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<sst xmlns="http://schemas.openxmlformats.org/spreadsheetml/2006/main" count="85" uniqueCount="85">
  <si>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</si>
  <si>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QEA010</t>
  </si>
  <si>
    <t xml:space="preserve">m²</t>
  </si>
  <si>
    <t xml:space="preserve">Cobertura plana não acessível, ventilada, auto-protegida,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</si>
  <si>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não acessível, ventilada, auto-protegida, tipo convencional, pendente do 1% ao 15%. FORMAÇÃO DE PENDENTES: painel cerâmico furado com encaixe macho-fêmea de 80x25x3,5 cm com camada de regularização de argamassa de cimento, confeccionada em obra, dosificação 1:6, de 3 cm de espessura, acabamento afagado, sobre muretes de tijolo cerâmico furado de 30x20x9 cm, assente com argamassa de cimento, confeccionada em obra, dosificação 1:6, dispostos cada 80 cm e com 30 cm de altura média, rematados superiormente com mestras de argamassa de cimento, confeccionada em obra, dosificação 1:6; ISOLAMENTO TÉRMICO: manta de lã mineral, Ursa Terra Manta Fieltro MNU 40 "URSA IBÉRICA AISLANTES"; IMPERMEABILIZAÇÃO: tipo monocamada, colada, formada por membrana de betume modificado com elastómero SBS, LBM(SBS)-50/G-FP prévia aplicação de primário com emulsão asfáltica aniônica com cargas.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</si>
  <si>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</si>
  <si>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</si>
  <si>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</si>
  <si>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</si>
  <si>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</si>
  <si>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</si>
  <si>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</si>
  <si>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</si>
  <si>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</si>
  <si>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</si>
  <si>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</si>
  <si>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</si>
  <si>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</si>
  <si>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</si>
  <si>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</si>
  <si>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</si>
  <si>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</si>
  <si>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</si>
  <si>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</si>
  <si>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</si>
  <si>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</si>
  <si>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mt16lvp020aS1jl</t>
  </si>
  <si>
    <t xml:space="preserve">m²</t>
  </si>
  <si>
    <t xml:space="preserve">Manta de lã mineral, Ursa Terra Manta Fieltro MNU 40 "URSA IBÉRICA AISLANTES", de 80 mm de espessura, sem revestir, resistência térmica 2 m²°C/W, condutibilidade térmica 0,04 W/(m°C), segundo EN 13162, Euroclasse A1 de reacção ao fogo segundo NP EN 13501-1, factor de resistência à difusão do vapor de água 1, com código de designação MW-EN 13162-T1-MU1.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</si>
  <si>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</si>
  <si>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</si>
  <si>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</si>
  <si>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</si>
  <si>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</si>
  <si>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</si>
  <si>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mt14iea020c</t>
  </si>
  <si>
    <t xml:space="preserve">kg</t>
  </si>
  <si>
    <t xml:space="preserve">Emulsão asfáltica aniônica com cargas.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</si>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</sst>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71.57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6</v>
      </c>
      <c r="G9" s="11"/>
      <c r="H9" s="13">
        <v>0.29</v>
      </c>
      <c r="I9" s="13">
        <f ca="1">ROUND(INDIRECT(ADDRESS(ROW()+(0), COLUMN()+(-3), 1))*INDIRECT(ADDRESS(ROW()+(0), COLUMN()+(-1), 1)), 2)</f>
        <v>1.74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0.012</v>
      </c>
      <c r="G10" s="16"/>
      <c r="H10" s="17">
        <v>1.5</v>
      </c>
      <c r="I10" s="17">
        <f ca="1">ROUND(INDIRECT(ADDRESS(ROW()+(0), COLUMN()+(-3), 1))*INDIRECT(ADDRESS(ROW()+(0), COLUMN()+(-1), 1)), 2)</f>
        <v>0.02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0.065</v>
      </c>
      <c r="G11" s="16"/>
      <c r="H11" s="17">
        <v>18</v>
      </c>
      <c r="I11" s="17">
        <f ca="1">ROUND(INDIRECT(ADDRESS(ROW()+(0), COLUMN()+(-3), 1))*INDIRECT(ADDRESS(ROW()+(0), COLUMN()+(-1), 1)), 2)</f>
        <v>1.17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10</v>
      </c>
      <c r="G12" s="16"/>
      <c r="H12" s="17">
        <v>0.1</v>
      </c>
      <c r="I12" s="17">
        <f ca="1">ROUND(INDIRECT(ADDRESS(ROW()+(0), COLUMN()+(-3), 1))*INDIRECT(ADDRESS(ROW()+(0), COLUMN()+(-1), 1)), 2)</f>
        <v>1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0.01</v>
      </c>
      <c r="G13" s="16"/>
      <c r="H13" s="17">
        <v>1.34</v>
      </c>
      <c r="I13" s="17">
        <f ca="1">ROUND(INDIRECT(ADDRESS(ROW()+(0), COLUMN()+(-3), 1))*INDIRECT(ADDRESS(ROW()+(0), COLUMN()+(-1), 1)), 2)</f>
        <v>0.01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1.2</v>
      </c>
      <c r="G14" s="16"/>
      <c r="H14" s="17">
        <v>5.84</v>
      </c>
      <c r="I14" s="17">
        <f ca="1">ROUND(INDIRECT(ADDRESS(ROW()+(0), COLUMN()+(-3), 1))*INDIRECT(ADDRESS(ROW()+(0), COLUMN()+(-1), 1)), 2)</f>
        <v>7.01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5</v>
      </c>
      <c r="G15" s="16"/>
      <c r="H15" s="17">
        <v>1.14</v>
      </c>
      <c r="I15" s="17">
        <f ca="1">ROUND(INDIRECT(ADDRESS(ROW()+(0), COLUMN()+(-3), 1))*INDIRECT(ADDRESS(ROW()+(0), COLUMN()+(-1), 1)), 2)</f>
        <v>5.7</v>
      </c>
      <c r="J15" s="17"/>
    </row>
    <row r="16" spans="1:10" ht="34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8.56</v>
      </c>
      <c r="I16" s="17">
        <f ca="1">ROUND(INDIRECT(ADDRESS(ROW()+(0), COLUMN()+(-3), 1))*INDIRECT(ADDRESS(ROW()+(0), COLUMN()+(-1), 1)), 2)</f>
        <v>9.42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</v>
      </c>
      <c r="G17" s="16"/>
      <c r="H17" s="17">
        <v>3.3</v>
      </c>
      <c r="I17" s="17">
        <f ca="1">ROUND(INDIRECT(ADDRESS(ROW()+(0), COLUMN()+(-3), 1))*INDIRECT(ADDRESS(ROW()+(0), COLUMN()+(-1), 1)), 2)</f>
        <v>0.99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3.45</v>
      </c>
      <c r="I18" s="17">
        <f ca="1">ROUND(INDIRECT(ADDRESS(ROW()+(0), COLUMN()+(-3), 1))*INDIRECT(ADDRESS(ROW()+(0), COLUMN()+(-1), 1)), 2)</f>
        <v>0.11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0.853</v>
      </c>
      <c r="G19" s="16"/>
      <c r="H19" s="17">
        <v>22.68</v>
      </c>
      <c r="I19" s="17">
        <f ca="1">ROUND(INDIRECT(ADDRESS(ROW()+(0), COLUMN()+(-3), 1))*INDIRECT(ADDRESS(ROW()+(0), COLUMN()+(-1), 1)), 2)</f>
        <v>19.35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1.204</v>
      </c>
      <c r="G20" s="16"/>
      <c r="H20" s="17">
        <v>21.45</v>
      </c>
      <c r="I20" s="17">
        <f ca="1">ROUND(INDIRECT(ADDRESS(ROW()+(0), COLUMN()+(-3), 1))*INDIRECT(ADDRESS(ROW()+(0), COLUMN()+(-1), 1)), 2)</f>
        <v>25.83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0.055</v>
      </c>
      <c r="G21" s="16"/>
      <c r="H21" s="17">
        <v>23.31</v>
      </c>
      <c r="I21" s="17">
        <f ca="1">ROUND(INDIRECT(ADDRESS(ROW()+(0), COLUMN()+(-3), 1))*INDIRECT(ADDRESS(ROW()+(0), COLUMN()+(-1), 1)), 2)</f>
        <v>1.28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0.055</v>
      </c>
      <c r="G22" s="16"/>
      <c r="H22" s="17">
        <v>22.13</v>
      </c>
      <c r="I22" s="17">
        <f ca="1">ROUND(INDIRECT(ADDRESS(ROW()+(0), COLUMN()+(-3), 1))*INDIRECT(ADDRESS(ROW()+(0), COLUMN()+(-1), 1)), 2)</f>
        <v>1.22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0.109</v>
      </c>
      <c r="G23" s="16"/>
      <c r="H23" s="17">
        <v>22.68</v>
      </c>
      <c r="I23" s="17">
        <f ca="1">ROUND(INDIRECT(ADDRESS(ROW()+(0), COLUMN()+(-3), 1))*INDIRECT(ADDRESS(ROW()+(0), COLUMN()+(-1), 1)), 2)</f>
        <v>2.47</v>
      </c>
      <c r="J23" s="17"/>
    </row>
    <row r="24" spans="1:10" ht="13.50" thickBot="1" customHeight="1">
      <c r="A24" s="14" t="s">
        <v>56</v>
      </c>
      <c r="B24" s="14"/>
      <c r="C24" s="18" t="s">
        <v>57</v>
      </c>
      <c r="D24" s="19" t="s">
        <v>58</v>
      </c>
      <c r="E24" s="19"/>
      <c r="F24" s="20">
        <v>0.109</v>
      </c>
      <c r="G24" s="20"/>
      <c r="H24" s="21">
        <v>22.13</v>
      </c>
      <c r="I24" s="21">
        <f ca="1">ROUND(INDIRECT(ADDRESS(ROW()+(0), COLUMN()+(-3), 1))*INDIRECT(ADDRESS(ROW()+(0), COLUMN()+(-1), 1)), 2)</f>
        <v>2.41</v>
      </c>
      <c r="J24" s="21"/>
    </row>
    <row r="25" spans="1:10" ht="13.50" thickBot="1" customHeight="1">
      <c r="A25" s="19"/>
      <c r="B25" s="19"/>
      <c r="C25" s="22" t="s">
        <v>59</v>
      </c>
      <c r="D25" s="5" t="s">
        <v>60</v>
      </c>
      <c r="E25" s="5"/>
      <c r="F25" s="23">
        <v>2</v>
      </c>
      <c r="G25" s="23"/>
      <c r="H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79.73</v>
      </c>
      <c r="I25" s="24">
        <f ca="1">ROUND(INDIRECT(ADDRESS(ROW()+(0), COLUMN()+(-3), 1))*INDIRECT(ADDRESS(ROW()+(0), COLUMN()+(-1), 1))/100, 2)</f>
        <v>1.59</v>
      </c>
      <c r="J25" s="24"/>
    </row>
    <row r="26" spans="1:10" ht="13.50" thickBot="1" customHeight="1">
      <c r="A26" s="25" t="s">
        <v>61</v>
      </c>
      <c r="B26" s="25"/>
      <c r="C26" s="26"/>
      <c r="D26" s="26"/>
      <c r="E26" s="26"/>
      <c r="F26" s="27"/>
      <c r="G26" s="27"/>
      <c r="H26" s="25" t="s">
        <v>62</v>
      </c>
      <c r="I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81.32</v>
      </c>
      <c r="J26" s="28"/>
    </row>
    <row r="29" spans="1:10" ht="13.50" thickBot="1" customHeight="1">
      <c r="A29" s="29" t="s">
        <v>63</v>
      </c>
      <c r="B29" s="29"/>
      <c r="C29" s="29"/>
      <c r="D29" s="29"/>
      <c r="E29" s="29" t="s">
        <v>64</v>
      </c>
      <c r="F29" s="29"/>
      <c r="G29" s="29" t="s">
        <v>65</v>
      </c>
      <c r="H29" s="29"/>
      <c r="I29" s="29"/>
      <c r="J29" s="29" t="s">
        <v>66</v>
      </c>
    </row>
    <row r="30" spans="1:10" ht="13.50" thickBot="1" customHeight="1">
      <c r="A30" s="30" t="s">
        <v>67</v>
      </c>
      <c r="B30" s="30"/>
      <c r="C30" s="30"/>
      <c r="D30" s="30"/>
      <c r="E30" s="31">
        <v>1.06202e+006</v>
      </c>
      <c r="F30" s="31"/>
      <c r="G30" s="31">
        <v>1.06202e+006</v>
      </c>
      <c r="H30" s="31"/>
      <c r="I30" s="31"/>
      <c r="J30" s="31" t="s">
        <v>68</v>
      </c>
    </row>
    <row r="31" spans="1:10" ht="13.50" thickBot="1" customHeight="1">
      <c r="A31" s="32" t="s">
        <v>69</v>
      </c>
      <c r="B31" s="32"/>
      <c r="C31" s="32"/>
      <c r="D31" s="32"/>
      <c r="E31" s="33"/>
      <c r="F31" s="33"/>
      <c r="G31" s="33"/>
      <c r="H31" s="33"/>
      <c r="I31" s="33"/>
      <c r="J31" s="33"/>
    </row>
    <row r="32" spans="1:10" ht="13.50" thickBot="1" customHeight="1">
      <c r="A32" s="30" t="s">
        <v>70</v>
      </c>
      <c r="B32" s="30"/>
      <c r="C32" s="30"/>
      <c r="D32" s="30"/>
      <c r="E32" s="31">
        <v>172012</v>
      </c>
      <c r="F32" s="31"/>
      <c r="G32" s="31">
        <v>172013</v>
      </c>
      <c r="H32" s="31"/>
      <c r="I32" s="31"/>
      <c r="J32" s="31" t="s">
        <v>71</v>
      </c>
    </row>
    <row r="33" spans="1:10" ht="13.50" thickBot="1" customHeight="1">
      <c r="A33" s="32" t="s">
        <v>72</v>
      </c>
      <c r="B33" s="32"/>
      <c r="C33" s="32"/>
      <c r="D33" s="32"/>
      <c r="E33" s="33"/>
      <c r="F33" s="33"/>
      <c r="G33" s="33"/>
      <c r="H33" s="33"/>
      <c r="I33" s="33"/>
      <c r="J33" s="33"/>
    </row>
    <row r="34" spans="1:10" ht="13.50" thickBot="1" customHeight="1">
      <c r="A34" s="30" t="s">
        <v>73</v>
      </c>
      <c r="B34" s="30"/>
      <c r="C34" s="30"/>
      <c r="D34" s="30"/>
      <c r="E34" s="31">
        <v>1.07202e+006</v>
      </c>
      <c r="F34" s="31"/>
      <c r="G34" s="31">
        <v>1.07202e+006</v>
      </c>
      <c r="H34" s="31"/>
      <c r="I34" s="31"/>
      <c r="J34" s="31" t="s">
        <v>74</v>
      </c>
    </row>
    <row r="35" spans="1:10" ht="24.00" thickBot="1" customHeight="1">
      <c r="A35" s="32" t="s">
        <v>75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76</v>
      </c>
      <c r="B36" s="30"/>
      <c r="C36" s="30"/>
      <c r="D36" s="30"/>
      <c r="E36" s="31">
        <v>1.07202e+006</v>
      </c>
      <c r="F36" s="31"/>
      <c r="G36" s="31">
        <v>1.07202e+006</v>
      </c>
      <c r="H36" s="31"/>
      <c r="I36" s="31"/>
      <c r="J36" s="31" t="s">
        <v>77</v>
      </c>
    </row>
    <row r="37" spans="1:10" ht="24.00" thickBot="1" customHeight="1">
      <c r="A37" s="32" t="s">
        <v>78</v>
      </c>
      <c r="B37" s="32"/>
      <c r="C37" s="32"/>
      <c r="D37" s="32"/>
      <c r="E37" s="33"/>
      <c r="F37" s="33"/>
      <c r="G37" s="33"/>
      <c r="H37" s="33"/>
      <c r="I37" s="33"/>
      <c r="J37" s="33"/>
    </row>
    <row r="38" spans="1:10" ht="13.50" thickBot="1" customHeight="1">
      <c r="A38" s="30" t="s">
        <v>79</v>
      </c>
      <c r="B38" s="30"/>
      <c r="C38" s="30"/>
      <c r="D38" s="30"/>
      <c r="E38" s="31">
        <v>142010</v>
      </c>
      <c r="F38" s="31"/>
      <c r="G38" s="31">
        <v>1.10201e+006</v>
      </c>
      <c r="H38" s="31"/>
      <c r="I38" s="31"/>
      <c r="J38" s="31" t="s">
        <v>80</v>
      </c>
    </row>
    <row r="39" spans="1:10" ht="24.00" thickBot="1" customHeight="1">
      <c r="A39" s="32" t="s">
        <v>81</v>
      </c>
      <c r="B39" s="32"/>
      <c r="C39" s="32"/>
      <c r="D39" s="32"/>
      <c r="E39" s="33"/>
      <c r="F39" s="33"/>
      <c r="G39" s="33"/>
      <c r="H39" s="33"/>
      <c r="I39" s="33"/>
      <c r="J39" s="33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84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0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E26"/>
    <mergeCell ref="F26:G26"/>
    <mergeCell ref="I26:J26"/>
    <mergeCell ref="A29:D29"/>
    <mergeCell ref="E29:F29"/>
    <mergeCell ref="G29:I29"/>
    <mergeCell ref="A30:D30"/>
    <mergeCell ref="E30:F31"/>
    <mergeCell ref="G30:I31"/>
    <mergeCell ref="J30:J31"/>
    <mergeCell ref="A31:D31"/>
    <mergeCell ref="A32:D32"/>
    <mergeCell ref="E32:F33"/>
    <mergeCell ref="G32:I33"/>
    <mergeCell ref="J32:J33"/>
    <mergeCell ref="A33:D33"/>
    <mergeCell ref="A34:D34"/>
    <mergeCell ref="E34:F35"/>
    <mergeCell ref="G34:I35"/>
    <mergeCell ref="J34:J35"/>
    <mergeCell ref="A35:D35"/>
    <mergeCell ref="A36:D36"/>
    <mergeCell ref="E36:F37"/>
    <mergeCell ref="G36:I37"/>
    <mergeCell ref="J36:J37"/>
    <mergeCell ref="A37:D37"/>
    <mergeCell ref="A38:D38"/>
    <mergeCell ref="E38:F39"/>
    <mergeCell ref="G38:I39"/>
    <mergeCell ref="J38:J39"/>
    <mergeCell ref="A39:D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