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<sst xmlns="http://schemas.openxmlformats.org/spreadsheetml/2006/main" count="30" uniqueCount="30">
  <si>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</si>
  <si>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NED045</t>
  </si>
  <si>
    <t xml:space="preserve">m²</t>
  </si>
  <si>
    <t xml:space="preserve">Barreira pára-vapor sob laje.</t>
  </si>
  <si>
    <r>
      <rPr>
        <sz val="8.25"/>
        <color rgb="FF000000"/>
        <rFont val="Arial"/>
        <family val="2"/>
      </rPr>
      <t xml:space="preserve">Barreira pára-vapor com estanquidade ao ar, de polipropileno, com armadura Ursa Seco Membrane "URSA IBÉRICA AISLANTES", de 0,025 mm de espessura e 150 g/m², de 25 m de espessura de ar equivalente face à difusão de vapor de água, segundo NP EN 1931, (Euroclasse E de reacção ao fogo, segundo NP EN 13501-1). Colocação em obra: com sobreposições, por la cara inferior del forjado. Inclusive fita adesiva de dupla face, Ursa Seco "URSA IBÉRICA AISLANTES", para fixação à superfície suporte e fita adesiva, Ursa Seco "URSA IBÉRICA AISLANTES", para a vedação de lâminas para o controlo do vapor.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</si>
  <si>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</si>
  <si>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</si>
  <si>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</si>
  <si>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</si>
  <si>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</si>
  <si>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</si>
  <si>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mt15urs020a</t>
  </si>
  <si>
    <t xml:space="preserve">m²</t>
  </si>
  <si>
    <t xml:space="preserve">Barreira pára-vapor com estanquidade ao ar, de polipropileno, com armadura Ursa Seco Membrane "URSA IBÉRICA AISLANTES", de 0,025 mm de espessura e 150 g/m², de 25 m de espessura de ar equivalente face à difusão de vapor de água, segundo NP EN 1931, (Euroclasse E de reacção ao fogo, segundo NP EN 13501-1).</t>
  </si>
  <si>
    <t xml:space="preserve">mt15urs030c</t>
  </si>
  <si>
    <t xml:space="preserve">m</t>
  </si>
  <si>
    <t xml:space="preserve">Fita adesiva de dupla face, Ursa Seco "URSA IBÉRICA AISLANTES", de 38 mm de largura.</t>
  </si>
  <si>
    <t xml:space="preserve">mt15urs030f</t>
  </si>
  <si>
    <t xml:space="preserve">m</t>
  </si>
  <si>
    <t xml:space="preserve">Fita adesiva em tiras, Ursa Seco "URSA IBÉRICA AISLANTES", de 60 mm de largura.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</si>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</sst>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4.12</v>
      </c>
      <c r="H9" s="13">
        <f ca="1">ROUND(INDIRECT(ADDRESS(ROW()+(0), COLUMN()+(-2), 1))*INDIRECT(ADDRESS(ROW()+(0), COLUMN()+(-1), 1)), 2)</f>
        <v>4.53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0.87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1.02</v>
      </c>
      <c r="G11" s="17">
        <v>1.24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0.048</v>
      </c>
      <c r="G12" s="17">
        <v>23.31</v>
      </c>
      <c r="H12" s="17">
        <f ca="1">ROUND(INDIRECT(ADDRESS(ROW()+(0), COLUMN()+(-2), 1))*INDIRECT(ADDRESS(ROW()+(0), COLUMN()+(-1), 1)), 2)</f>
        <v>1.12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0.024</v>
      </c>
      <c r="G13" s="21">
        <v>22.13</v>
      </c>
      <c r="H13" s="21">
        <f ca="1">ROUND(INDIRECT(ADDRESS(ROW()+(0), COLUMN()+(-2), 1))*INDIRECT(ADDRESS(ROW()+(0), COLUMN()+(-1), 1)), 2)</f>
        <v>0.53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8.33</v>
      </c>
      <c r="H14" s="24">
        <f ca="1">ROUND(INDIRECT(ADDRESS(ROW()+(0), COLUMN()+(-2), 1))*INDIRECT(ADDRESS(ROW()+(0), COLUMN()+(-1), 1))/100, 2)</f>
        <v>0.17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