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<sst xmlns="http://schemas.openxmlformats.org/spreadsheetml/2006/main" count="40" uniqueCount="40">
  <si>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</si>
  <si>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NAF011</t>
  </si>
  <si>
    <t xml:space="preserve">m²</t>
  </si>
  <si>
    <t xml:space="preserve">Isolamento térmico pelo exterior do pano interior, em fachada dupla de alvenaria face à vista.</t>
  </si>
  <si>
    <r>
      <rPr>
        <sz val="8.25"/>
        <color rgb="FF000000"/>
        <rFont val="Arial"/>
        <family val="2"/>
      </rPr>
      <t xml:space="preserve">Isolamento térmico pelo exterior do pano interior, em fachada dupla de alvenaria face à vista, com painel rígido de poliestireno expandido, de superfície lisa e bordo lateral recto, de 30 mm de espessura, resistência térmica 1,05 m²°C/W, condutibilidade térmica 0,029 W/(m°C). Colocação em obra: topo a topo, com espuma de poliuretano, sobre distanciadores do mesmo material isolante, para manter a espessura da caixa de ar. Inclusive espuma adesiva auto-expansível, elástica, de poliuretano monocomponente para a fixação dos distanciadores ao pano interior e dos painéis isolantes aos distanciadores.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</si>
  <si>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</si>
  <si>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</si>
  <si>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</si>
  <si>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</si>
  <si>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</si>
  <si>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</si>
  <si>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mt16pel010aaea</t>
  </si>
  <si>
    <t xml:space="preserve">m²</t>
  </si>
  <si>
    <t xml:space="preserve">Painel rígido de poliestireno expandido, segundo NP EN 13163, de superfície lisa e bordo lateral recto, de 30 mm de espessura, resistência térmica 1,05 m²°C/W, condutibilidade térmica 0,029 W/(m°C), Euroclasse E de reacção ao fogo segundo NP EN 13501-1, com código de designação EPS-EN 13163-L3-W3-T2-S5-P10-BS250-TR200-DS(N)2-CS(10)150.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</si>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</sst>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5.22</v>
      </c>
      <c r="I9" s="13">
        <f ca="1">ROUND(INDIRECT(ADDRESS(ROW()+(0), COLUMN()+(-3), 1))*INDIRECT(ADDRESS(ROW()+(0), COLUMN()+(-1), 1)), 2)</f>
        <v>5.48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0.05</v>
      </c>
      <c r="G10" s="16"/>
      <c r="H10" s="17">
        <v>8.37</v>
      </c>
      <c r="I10" s="17">
        <f ca="1">ROUND(INDIRECT(ADDRESS(ROW()+(0), COLUMN()+(-3), 1))*INDIRECT(ADDRESS(ROW()+(0), COLUMN()+(-1), 1)), 2)</f>
        <v>0.42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0.026</v>
      </c>
      <c r="G11" s="16"/>
      <c r="H11" s="17">
        <v>23.31</v>
      </c>
      <c r="I11" s="17">
        <f ca="1">ROUND(INDIRECT(ADDRESS(ROW()+(0), COLUMN()+(-3), 1))*INDIRECT(ADDRESS(ROW()+(0), COLUMN()+(-1), 1)), 2)</f>
        <v>0.61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0.026</v>
      </c>
      <c r="G12" s="20"/>
      <c r="H12" s="21">
        <v>22.13</v>
      </c>
      <c r="I12" s="21">
        <f ca="1">ROUND(INDIRECT(ADDRESS(ROW()+(0), COLUMN()+(-3), 1))*INDIRECT(ADDRESS(ROW()+(0), COLUMN()+(-1), 1)), 2)</f>
        <v>0.58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7.09</v>
      </c>
      <c r="I13" s="24">
        <f ca="1">ROUND(INDIRECT(ADDRESS(ROW()+(0), COLUMN()+(-3), 1))*INDIRECT(ADDRESS(ROW()+(0), COLUMN()+(-1), 1))/100, 2)</f>
        <v>0.14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7.23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0" t="s">
        <v>34</v>
      </c>
      <c r="B20" s="30"/>
      <c r="C20" s="30"/>
      <c r="D20" s="30"/>
      <c r="E20" s="31">
        <v>1.4102e+007</v>
      </c>
      <c r="F20" s="31"/>
      <c r="G20" s="31">
        <v>1.4102e+007</v>
      </c>
      <c r="H20" s="31"/>
      <c r="I20" s="31"/>
      <c r="J20" s="31" t="s">
        <v>35</v>
      </c>
    </row>
    <row r="21" spans="1:10" ht="24.00" thickBot="1" customHeight="1">
      <c r="A21" s="32" t="s">
        <v>36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