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<sst xmlns="http://schemas.openxmlformats.org/spreadsheetml/2006/main" count="34" uniqueCount="34">
  <si>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</si>
  <si>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NAF070</t>
  </si>
  <si>
    <t xml:space="preserve">m²</t>
  </si>
  <si>
    <t xml:space="preserve">Isolamento térmico para parede dupla de fachada, de chapa perfilada de aço.</t>
  </si>
  <si>
    <r>
      <rPr>
        <sz val="8.25"/>
        <color rgb="FF000000"/>
        <rFont val="Arial"/>
        <family val="2"/>
      </rPr>
      <t xml:space="preserve">Isolamento térmico para parede dupla de fachada, de chapa perfilada de aço, com manta de lã de vidro não higroscópica, Ursa Terra Manta Paramento Reforzada M4121 "URSA IBÉRICA AISLANTES", segundo EN 13162, revestida numa das suas faces com um véu de vidro reforçado, de 160 mm de espessura, resistência térmica 4 m²°C/W, condutibilidade térmica 0,04 W/(m°C).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</si>
  <si>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</si>
  <si>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</si>
  <si>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</si>
  <si>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</si>
  <si>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</si>
  <si>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</si>
  <si>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mt16lvp080e</t>
  </si>
  <si>
    <t xml:space="preserve">m²</t>
  </si>
  <si>
    <t xml:space="preserve">Manta de lã de vidro não higroscópica, Ursa Terra Manta Paramento Reforzada M4121 "URSA IBÉRICA AISLANTES", segundo EN 13162, revestida numa das suas faces com um véu de vidro reforçado, de 160 mm de espessura, resistência térmica 4 m²°C/W, condutibilidade térmica 0,04 W/(m°C), Euroclasse A1 de reacção ao fogo segundo NP EN 13501-1, capacidade de absorção de água a curto prazo &lt;=1 kg/m² e factor de resistência à difusão do vapor de água 1, com código de designação MW-EN 13162-T2-WS-MU1, para isolamento em sistemas de dupla chapa metálica.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</si>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</sst>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1.02" customWidth="1"/>
    <col min="5" max="5" width="74.8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15.2</v>
      </c>
      <c r="J9" s="13">
        <f ca="1">ROUND(INDIRECT(ADDRESS(ROW()+(0), COLUMN()+(-3), 1))*INDIRECT(ADDRESS(ROW()+(0), COLUMN()+(-1), 1)), 2)</f>
        <v>15.96</v>
      </c>
      <c r="K9" s="13"/>
    </row>
    <row r="10" spans="1:11" ht="13.50" thickBot="1" customHeight="1">
      <c r="A10" s="14" t="s">
        <v>14</v>
      </c>
      <c r="B10" s="14"/>
      <c r="C10" s="15" t="s">
        <v>15</v>
      </c>
      <c r="D10" s="15"/>
      <c r="E10" s="14" t="s">
        <v>16</v>
      </c>
      <c r="F10" s="14"/>
      <c r="G10" s="16">
        <v>0.022</v>
      </c>
      <c r="H10" s="16"/>
      <c r="I10" s="17">
        <v>23.31</v>
      </c>
      <c r="J10" s="17">
        <f ca="1">ROUND(INDIRECT(ADDRESS(ROW()+(0), COLUMN()+(-3), 1))*INDIRECT(ADDRESS(ROW()+(0), COLUMN()+(-1), 1)), 2)</f>
        <v>0.51</v>
      </c>
      <c r="K10" s="17"/>
    </row>
    <row r="11" spans="1:11" ht="13.50" thickBot="1" customHeight="1">
      <c r="A11" s="14" t="s">
        <v>17</v>
      </c>
      <c r="B11" s="14"/>
      <c r="C11" s="18" t="s">
        <v>18</v>
      </c>
      <c r="D11" s="18"/>
      <c r="E11" s="19" t="s">
        <v>19</v>
      </c>
      <c r="F11" s="19"/>
      <c r="G11" s="20">
        <v>0.022</v>
      </c>
      <c r="H11" s="20"/>
      <c r="I11" s="21">
        <v>22.13</v>
      </c>
      <c r="J11" s="21">
        <f ca="1">ROUND(INDIRECT(ADDRESS(ROW()+(0), COLUMN()+(-3), 1))*INDIRECT(ADDRESS(ROW()+(0), COLUMN()+(-1), 1)), 2)</f>
        <v>0.49</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16.96</v>
      </c>
      <c r="J12" s="24">
        <f ca="1">ROUND(INDIRECT(ADDRESS(ROW()+(0), COLUMN()+(-3), 1))*INDIRECT(ADDRESS(ROW()+(0), COLUMN()+(-1), 1))/100, 2)</f>
        <v>0.34</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17.3</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