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<sst xmlns="http://schemas.openxmlformats.org/spreadsheetml/2006/main" count="34" uniqueCount="34">
  <si>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</si>
  <si>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NAC015</t>
  </si>
  <si>
    <t xml:space="preserve">m²</t>
  </si>
  <si>
    <t xml:space="preserve">Isolamento termo-acústico interior de condutas metálicas.</t>
  </si>
  <si>
    <r>
      <rPr>
        <sz val="8.25"/>
        <color rgb="FF000000"/>
        <rFont val="Arial"/>
        <family val="2"/>
      </rPr>
      <t xml:space="preserve">Isolamento termo-acústico interior para conduta metálica rectangular de climatização, realizado com manta de lã de vidro Ursa Air Zero IN M8703 "URSA IBÉRICA AISLANTES", segundo NP EN 14303, revestida numa das suas faces com um tecido absorvente sonoro de cor preto, de 40 mm de espessura, resistência térmica 1,25 m²°C/W, condutibilidade térmica 0,032 W/(m°C), fixado com adesivo ignífugo. Inclusive, elementos de fixação ao interior da conduta.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</si>
  <si>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</si>
  <si>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</si>
  <si>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</si>
  <si>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</si>
  <si>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</si>
  <si>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</si>
  <si>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mt42cou020c</t>
  </si>
  <si>
    <t xml:space="preserve">m²</t>
  </si>
  <si>
    <t xml:space="preserve">Manta de lã de vidro Ursa Air Zero IN M8703 "URSA IBÉRICA AISLANTES", segundo NP EN 14303, revestida numa das suas faces com um tecido absorvente sonoro de cor preto, de 40 mm de espessura, resistência térmica 1,25 m²°C/W, condutibilidade térmica 0,032 W/(m°C), Euroclasse A2-s1, d0 de reacção ao fogo segundo NP EN 13501-1, com código de designação MW-EN 14303-T3, com adesivo ignífugo e elementos de fixação ao interior da conduta.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</si>
  <si>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</si>
  <si>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</si>
  <si>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</si>
  <si>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</si>
  <si>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</si>
  <si>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</si>
  <si>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</si>
  <si>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</si>
  <si>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</si>
  <si>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</si>
  <si>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</si>
  <si>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</si>
  <si>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</si>
  <si>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</si>
  <si>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</si>
  <si>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</si>
  <si>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Produtos  de  isolamento  térmico  para  o  equipamento  de  edifícios  e  de  instalações  industriais  — Produtos  fabricados  em  lã  mineral  (MW)  — Especificações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</si>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</sst>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1.36"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v>
      </c>
      <c r="H9" s="11"/>
      <c r="I9" s="13">
        <v>15.45</v>
      </c>
      <c r="J9" s="13">
        <f ca="1">ROUND(INDIRECT(ADDRESS(ROW()+(0), COLUMN()+(-3), 1))*INDIRECT(ADDRESS(ROW()+(0), COLUMN()+(-1), 1)), 2)</f>
        <v>17</v>
      </c>
      <c r="K9" s="13"/>
    </row>
    <row r="10" spans="1:11" ht="13.50" thickBot="1" customHeight="1">
      <c r="A10" s="14" t="s">
        <v>14</v>
      </c>
      <c r="B10" s="14"/>
      <c r="C10" s="15" t="s">
        <v>15</v>
      </c>
      <c r="D10" s="15"/>
      <c r="E10" s="14" t="s">
        <v>16</v>
      </c>
      <c r="F10" s="14"/>
      <c r="G10" s="16">
        <v>0.164</v>
      </c>
      <c r="H10" s="16"/>
      <c r="I10" s="17">
        <v>23.31</v>
      </c>
      <c r="J10" s="17">
        <f ca="1">ROUND(INDIRECT(ADDRESS(ROW()+(0), COLUMN()+(-3), 1))*INDIRECT(ADDRESS(ROW()+(0), COLUMN()+(-1), 1)), 2)</f>
        <v>3.82</v>
      </c>
      <c r="K10" s="17"/>
    </row>
    <row r="11" spans="1:11" ht="13.50" thickBot="1" customHeight="1">
      <c r="A11" s="14" t="s">
        <v>17</v>
      </c>
      <c r="B11" s="14"/>
      <c r="C11" s="18" t="s">
        <v>18</v>
      </c>
      <c r="D11" s="18"/>
      <c r="E11" s="19" t="s">
        <v>19</v>
      </c>
      <c r="F11" s="19"/>
      <c r="G11" s="20">
        <v>0.164</v>
      </c>
      <c r="H11" s="20"/>
      <c r="I11" s="21">
        <v>22.13</v>
      </c>
      <c r="J11" s="21">
        <f ca="1">ROUND(INDIRECT(ADDRESS(ROW()+(0), COLUMN()+(-3), 1))*INDIRECT(ADDRESS(ROW()+(0), COLUMN()+(-1), 1)), 2)</f>
        <v>3.63</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24.45</v>
      </c>
      <c r="J12" s="24">
        <f ca="1">ROUND(INDIRECT(ADDRESS(ROW()+(0), COLUMN()+(-3), 1))*INDIRECT(ADDRESS(ROW()+(0), COLUMN()+(-1), 1))/100, 2)</f>
        <v>0.49</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24.94</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1.11201e+006</v>
      </c>
      <c r="G17" s="31"/>
      <c r="H17" s="31">
        <v>1.11201e+006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