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<sst xmlns="http://schemas.openxmlformats.org/spreadsheetml/2006/main" count="37" uniqueCount="37">
  <si>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</si>
  <si>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NAP010</t>
  </si>
  <si>
    <t xml:space="preserve">m²</t>
  </si>
  <si>
    <t xml:space="preserve">Isolamento térmico intermédio em paredes divisórias interiores de alvenaria.</t>
  </si>
  <si>
    <r>
      <rPr>
        <sz val="8.25"/>
        <color rgb="FF000000"/>
        <rFont val="Arial"/>
        <family val="2"/>
      </rPr>
      <t xml:space="preserve">Isolamento térmico intermédio em paredes divisórias interiores de alvenaria, com painel de lã mineral, Ursa Terra Base "URSA IBÉRICA AISLANTES", sem recobrimento, de 50 mm de espessura, resistência térmica 1,35 m²°C/W, condutibilidade térmica 0,037 W/(m°C). Colocação em obra: topo a topo, simplesmente apoiado.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</si>
  <si>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</si>
  <si>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</si>
  <si>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</si>
  <si>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</si>
  <si>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</si>
  <si>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</si>
  <si>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mt16lvp020ab1em</t>
  </si>
  <si>
    <t xml:space="preserve">m²</t>
  </si>
  <si>
    <t xml:space="preserve">Painel de lã mineral, Ursa Terra Base "URSA IBÉRICA AISLANTES", de 50 mm de espessura, não hidrófila, sem recobrimento, resistência térmica 1,35 m²°C/W, condutibilidade térmica 0,037 W/(m°C), segundo EN 13162, Euroclasse A1 de reacção ao fogo segundo NP EN 13501-1, capacidade de absorção de água a curto prazo &lt;=1 kg/m², factor de resistência à difusão do vapor de água 1, com código de designação MW-EN 13162-T3-MU1-WS-AFr5-AW0,85.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</si>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</sst>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4.89</v>
      </c>
      <c r="J9" s="13">
        <f ca="1">ROUND(INDIRECT(ADDRESS(ROW()+(0), COLUMN()+(-3), 1))*INDIRECT(ADDRESS(ROW()+(0), COLUMN()+(-1), 1)), 2)</f>
        <v>5.13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0.44</v>
      </c>
      <c r="H10" s="16"/>
      <c r="I10" s="17">
        <v>0.3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</v>
      </c>
      <c r="H11" s="16"/>
      <c r="I11" s="17">
        <v>23.31</v>
      </c>
      <c r="J11" s="17">
        <f ca="1">ROUND(INDIRECT(ADDRESS(ROW()+(0), COLUMN()+(-3), 1))*INDIRECT(ADDRESS(ROW()+(0), COLUMN()+(-1), 1)), 2)</f>
        <v>2.33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0.05</v>
      </c>
      <c r="H12" s="20"/>
      <c r="I12" s="21">
        <v>22.13</v>
      </c>
      <c r="J12" s="21">
        <f ca="1">ROUND(INDIRECT(ADDRESS(ROW()+(0), COLUMN()+(-3), 1))*INDIRECT(ADDRESS(ROW()+(0), COLUMN()+(-1), 1)), 2)</f>
        <v>1.11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8.7</v>
      </c>
      <c r="J13" s="24">
        <f ca="1">ROUND(INDIRECT(ADDRESS(ROW()+(0), COLUMN()+(-3), 1))*INDIRECT(ADDRESS(ROW()+(0), COLUMN()+(-1), 1))/100, 2)</f>
        <v>0.17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8.87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