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<sst xmlns="http://schemas.openxmlformats.org/spreadsheetml/2006/main" count="111" uniqueCount="111">
  <si>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</si>
  <si>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</si>
  <si>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</si>
  <si>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</si>
  <si>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 Ursa XPS F N-III L "URSA IBÉRICA AISLANTES",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</si>
  <si>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</si>
  <si>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</si>
  <si>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</si>
  <si>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</si>
  <si>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</si>
  <si>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</si>
  <si>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</si>
  <si>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</si>
  <si>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</si>
  <si>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</si>
  <si>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</si>
  <si>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</si>
  <si>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</si>
  <si>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</si>
  <si>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</si>
  <si>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</si>
  <si>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</si>
  <si>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</si>
  <si>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</si>
  <si>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</si>
  <si>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</si>
  <si>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</si>
  <si>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</si>
  <si>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</si>
  <si>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</si>
  <si>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</si>
  <si>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</si>
  <si>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</si>
  <si>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</si>
  <si>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</si>
  <si>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</si>
  <si>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</si>
  <si>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</si>
  <si>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</si>
  <si>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</si>
  <si>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</si>
  <si>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mt16pxp010ac</t>
  </si>
  <si>
    <t xml:space="preserve">m²</t>
  </si>
  <si>
    <t xml:space="preserve">Painel rígido de poliestireno extrudido Ursa XPS F N-III L "URSA IBÉRICA AISLANTES",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</si>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</sst>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66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9.24</v>
      </c>
      <c r="J19" s="17">
        <f ca="1">ROUND(INDIRECT(ADDRESS(ROW()+(0), COLUMN()+(-3), 1))*INDIRECT(ADDRESS(ROW()+(0), COLUMN()+(-1), 1)), 2)</f>
        <v>9.7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0.917</v>
      </c>
      <c r="H28" s="16"/>
      <c r="I28" s="17">
        <v>18.15</v>
      </c>
      <c r="J28" s="17">
        <f ca="1">ROUND(INDIRECT(ADDRESS(ROW()+(0), COLUMN()+(-3), 1))*INDIRECT(ADDRESS(ROW()+(0), COLUMN()+(-1), 1)), 2)</f>
        <v>16.64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0.197</v>
      </c>
      <c r="H29" s="16"/>
      <c r="I29" s="17">
        <v>19.19</v>
      </c>
      <c r="J29" s="17">
        <f ca="1">ROUND(INDIRECT(ADDRESS(ROW()+(0), COLUMN()+(-3), 1))*INDIRECT(ADDRESS(ROW()+(0), COLUMN()+(-1), 1)), 2)</f>
        <v>3.78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0.197</v>
      </c>
      <c r="H30" s="16"/>
      <c r="I30" s="17">
        <v>18.74</v>
      </c>
      <c r="J30" s="17">
        <f ca="1">ROUND(INDIRECT(ADDRESS(ROW()+(0), COLUMN()+(-3), 1))*INDIRECT(ADDRESS(ROW()+(0), COLUMN()+(-1), 1)), 2)</f>
        <v>3.69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102.63</v>
      </c>
      <c r="J33" s="24">
        <f ca="1">ROUND(INDIRECT(ADDRESS(ROW()+(0), COLUMN()+(-3), 1))*INDIRECT(ADDRESS(ROW()+(0), COLUMN()+(-1), 1))/100, 2)</f>
        <v>2.05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104.68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102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103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104</v>
      </c>
      <c r="B50" s="30"/>
      <c r="C50" s="30"/>
      <c r="D50" s="30"/>
      <c r="E50" s="30"/>
      <c r="F50" s="31">
        <v>1.10201e+006</v>
      </c>
      <c r="G50" s="31"/>
      <c r="H50" s="31">
        <v>1.10201e+006</v>
      </c>
      <c r="I50" s="31"/>
      <c r="J50" s="31"/>
      <c r="K50" s="31"/>
    </row>
    <row r="51" spans="1:11" ht="55.50" thickBot="1" customHeight="1">
      <c r="A51" s="32" t="s">
        <v>105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