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<sst xmlns="http://schemas.openxmlformats.org/spreadsheetml/2006/main" count="40" uniqueCount="40">
  <si>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</si>
  <si>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NBO030</t>
  </si>
  <si>
    <t xml:space="preserve">m²</t>
  </si>
  <si>
    <t xml:space="preserve">Isolamento sonoro a sons de condução aérea em revestimento interior autoportante de placas, com painéis entre montantes e complexos multicamada entre placas.</t>
  </si>
  <si>
    <r>
      <rPr>
        <sz val="8.25"/>
        <color rgb="FF000000"/>
        <rFont val="Arial"/>
        <family val="2"/>
      </rPr>
      <t xml:space="preserve">Isolamento sonoro a sons de condução aérea, em revestimento interior autoportante de placas, realizado com painel de lã mineral, Ursa Terra Plus 32 T0003 "URSA IBÉRICA AISLANTES", não revestido, de 140 mm de espessura, resistência térmica 4,35 m²°C/W, condutibilidade térmica 0,032 W/(m°C), colocado entre os montantes da estrutura portante; e complexo multicamada, de 6,4 mm de espessura, formado por duas lâminas de espuma de polietileno reticulado, de 3 mm de espessura cada uma, e uma lâmina de chumbo de 0,35 mm de espessura intercalada entre ambas, aderido entre as placas com cola.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</si>
  <si>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</si>
  <si>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</si>
  <si>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</si>
  <si>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</si>
  <si>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</si>
  <si>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</si>
  <si>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mt16lvp050Ja</t>
  </si>
  <si>
    <t xml:space="preserve">m²</t>
  </si>
  <si>
    <t xml:space="preserve">Painel de lã mineral, Ursa Terra Plus 32 T0003 "URSA IBÉRICA AISLANTES", não revestido, de 140 mm de espessura, resistência térmica 4,35 m²°C/W, condutibilidade térmica 0,032 W/(m°C), segundo EN 13162, Euroclasse A1 de reacção ao fogo segundo NP EN 13501-1 e factor de resistência à difusão do vapor de água 1, com código de designação MW-EN 13162-T3-MU1-WS-AFr10-AW1,0.</t>
  </si>
  <si>
    <t xml:space="preserve">mt16ppt025i</t>
  </si>
  <si>
    <t xml:space="preserve">m²</t>
  </si>
  <si>
    <t xml:space="preserve">Complexo multicamada, de 6,4 mm de espessura, formado por duas lâminas de espuma de polietileno reticulado, de 3 mm de espessura cada uma, e uma lâmina de chumbo de 0,35 mm de espessura intercalada entre ambas; com 24,5 dB de índice global de redução sonora, Rw, segundo EN ISO 10140-2.</t>
  </si>
  <si>
    <t xml:space="preserve">mt16npg031</t>
  </si>
  <si>
    <t xml:space="preserve">kg</t>
  </si>
  <si>
    <t xml:space="preserve">Cola.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</si>
  <si>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</si>
  <si>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</si>
  <si>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</si>
  <si>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</si>
  <si>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</si>
  <si>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</si>
  <si>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</si>
  <si>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</si>
  <si>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1,43€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</si>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</sst>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42" customWidth="1"/>
    <col min="3" max="3" width="1.87" customWidth="1"/>
    <col min="4" max="4" width="1.70" customWidth="1"/>
    <col min="5" max="5" width="73.95"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55.50" thickBot="1" customHeight="1">
      <c r="A9" s="7" t="s">
        <v>11</v>
      </c>
      <c r="B9" s="7"/>
      <c r="C9" s="9" t="s">
        <v>12</v>
      </c>
      <c r="D9" s="9"/>
      <c r="E9" s="7" t="s">
        <v>13</v>
      </c>
      <c r="F9" s="7"/>
      <c r="G9" s="11">
        <v>1.05</v>
      </c>
      <c r="H9" s="11"/>
      <c r="I9" s="13">
        <v>28.81</v>
      </c>
      <c r="J9" s="13">
        <f ca="1">ROUND(INDIRECT(ADDRESS(ROW()+(0), COLUMN()+(-3), 1))*INDIRECT(ADDRESS(ROW()+(0), COLUMN()+(-1), 1)), 2)</f>
        <v>30.25</v>
      </c>
      <c r="K9" s="13"/>
    </row>
    <row r="10" spans="1:11" ht="45.00" thickBot="1" customHeight="1">
      <c r="A10" s="14" t="s">
        <v>14</v>
      </c>
      <c r="B10" s="14"/>
      <c r="C10" s="15" t="s">
        <v>15</v>
      </c>
      <c r="D10" s="15"/>
      <c r="E10" s="14" t="s">
        <v>16</v>
      </c>
      <c r="F10" s="14"/>
      <c r="G10" s="16">
        <v>1.05</v>
      </c>
      <c r="H10" s="16"/>
      <c r="I10" s="17">
        <v>33.47</v>
      </c>
      <c r="J10" s="17">
        <f ca="1">ROUND(INDIRECT(ADDRESS(ROW()+(0), COLUMN()+(-3), 1))*INDIRECT(ADDRESS(ROW()+(0), COLUMN()+(-1), 1)), 2)</f>
        <v>35.14</v>
      </c>
      <c r="K10" s="17"/>
    </row>
    <row r="11" spans="1:11" ht="13.50" thickBot="1" customHeight="1">
      <c r="A11" s="14" t="s">
        <v>17</v>
      </c>
      <c r="B11" s="14"/>
      <c r="C11" s="15" t="s">
        <v>18</v>
      </c>
      <c r="D11" s="15"/>
      <c r="E11" s="14" t="s">
        <v>19</v>
      </c>
      <c r="F11" s="14"/>
      <c r="G11" s="16">
        <v>0.3</v>
      </c>
      <c r="H11" s="16"/>
      <c r="I11" s="17">
        <v>7.76</v>
      </c>
      <c r="J11" s="17">
        <f ca="1">ROUND(INDIRECT(ADDRESS(ROW()+(0), COLUMN()+(-3), 1))*INDIRECT(ADDRESS(ROW()+(0), COLUMN()+(-1), 1)), 2)</f>
        <v>2.33</v>
      </c>
      <c r="K11" s="17"/>
    </row>
    <row r="12" spans="1:11" ht="13.50" thickBot="1" customHeight="1">
      <c r="A12" s="14" t="s">
        <v>20</v>
      </c>
      <c r="B12" s="14"/>
      <c r="C12" s="15" t="s">
        <v>21</v>
      </c>
      <c r="D12" s="15"/>
      <c r="E12" s="14" t="s">
        <v>22</v>
      </c>
      <c r="F12" s="14"/>
      <c r="G12" s="16">
        <v>0.055</v>
      </c>
      <c r="H12" s="16"/>
      <c r="I12" s="17">
        <v>23.31</v>
      </c>
      <c r="J12" s="17">
        <f ca="1">ROUND(INDIRECT(ADDRESS(ROW()+(0), COLUMN()+(-3), 1))*INDIRECT(ADDRESS(ROW()+(0), COLUMN()+(-1), 1)), 2)</f>
        <v>1.28</v>
      </c>
      <c r="K12" s="17"/>
    </row>
    <row r="13" spans="1:11" ht="13.50" thickBot="1" customHeight="1">
      <c r="A13" s="14" t="s">
        <v>23</v>
      </c>
      <c r="B13" s="14"/>
      <c r="C13" s="18" t="s">
        <v>24</v>
      </c>
      <c r="D13" s="18"/>
      <c r="E13" s="19" t="s">
        <v>25</v>
      </c>
      <c r="F13" s="19"/>
      <c r="G13" s="20">
        <v>0.055</v>
      </c>
      <c r="H13" s="20"/>
      <c r="I13" s="21">
        <v>22.13</v>
      </c>
      <c r="J13" s="21">
        <f ca="1">ROUND(INDIRECT(ADDRESS(ROW()+(0), COLUMN()+(-3), 1))*INDIRECT(ADDRESS(ROW()+(0), COLUMN()+(-1), 1)), 2)</f>
        <v>1.22</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70.22</v>
      </c>
      <c r="J14" s="24">
        <f ca="1">ROUND(INDIRECT(ADDRESS(ROW()+(0), COLUMN()+(-3), 1))*INDIRECT(ADDRESS(ROW()+(0), COLUMN()+(-1), 1))/100, 2)</f>
        <v>1.4</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71.62</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1.07202e+006</v>
      </c>
      <c r="G19" s="31"/>
      <c r="H19" s="31">
        <v>1.07202e+006</v>
      </c>
      <c r="I19" s="31"/>
      <c r="J19" s="31"/>
      <c r="K19" s="31" t="s">
        <v>35</v>
      </c>
    </row>
    <row r="20" spans="1:11" ht="24.00" thickBot="1" customHeight="1">
      <c r="A20" s="32" t="s">
        <v>36</v>
      </c>
      <c r="B20" s="32"/>
      <c r="C20" s="32"/>
      <c r="D20" s="32"/>
      <c r="E20" s="32"/>
      <c r="F20" s="33"/>
      <c r="G20" s="33"/>
      <c r="H20" s="33"/>
      <c r="I20" s="33"/>
      <c r="J20" s="33"/>
      <c r="K20" s="33"/>
    </row>
    <row r="23" spans="1:1" ht="33.75" thickBot="1" customHeight="1">
      <c r="A23" s="1" t="s">
        <v>37</v>
      </c>
      <c r="B23" s="1"/>
      <c r="C23" s="1"/>
      <c r="D23" s="1"/>
      <c r="E23" s="1"/>
      <c r="F23" s="1"/>
      <c r="G23" s="1"/>
      <c r="H23" s="1"/>
      <c r="I23" s="1"/>
      <c r="J23" s="1"/>
      <c r="K23" s="1"/>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sheetData>
  <mergeCells count="5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