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<sst xmlns="http://schemas.openxmlformats.org/spreadsheetml/2006/main" count="30" uniqueCount="30">
  <si>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</si>
  <si>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NBO030</t>
  </si>
  <si>
    <t xml:space="preserve">m²</t>
  </si>
  <si>
    <t xml:space="preserve">Isolamento sonoro a sons de condução aérea em revestimento interior autoportante de placas, com painéis entre montantes e complexos multicamada entre placas.</t>
  </si>
  <si>
    <r>
      <rPr>
        <sz val="8.25"/>
        <color rgb="FF000000"/>
        <rFont val="Arial"/>
        <family val="2"/>
      </rPr>
      <t xml:space="preserve">Isolamento sonoro a sons de condução aérea, em revestimento interior autoportante de placas, realizado com complexo multicamada, de 21,8 mm de espessura, formado por uma lâmina pesada de EPDM de 1,8 mm de espessura e um feltro têxtil de 20 mm de espessura, colocado entre os montantes da estrutura portante; e complexo multicamada, de 6,4 mm de espessura, formado por duas lâminas de espuma de polietileno reticulado, de 3 mm de espessura cada uma, e uma lâmina de chumbo de 0,35 mm de espessura intercalada entre ambas, aderido entre as placas com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</si>
  <si>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</si>
  <si>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</si>
  <si>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</si>
  <si>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</si>
  <si>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</si>
  <si>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</si>
  <si>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mt16ppt025f</t>
  </si>
  <si>
    <t xml:space="preserve">m²</t>
  </si>
  <si>
    <t xml:space="preserve">Complexo multicamada, de 21,8 mm de espessura, formado por uma lâmina pesada de EPDM de 1,8 mm de espessura e um feltro têxtil de 20 mm de espessura; com 61 dB de índice global de redução sonora, Rw e 56 dBA de índice global de redução sonora ponderado A, segundo EN ISO 10140-2; proporcionando uma melhora do índice global de redução sonora ponderado A de 21,6 dBA.</t>
  </si>
  <si>
    <t xml:space="preserve">mt16ppt025i</t>
  </si>
  <si>
    <t xml:space="preserve">m²</t>
  </si>
  <si>
    <t xml:space="preserve">Complexo multicamada, de 6,4 mm de espessura, formado por duas lâminas de espuma de polietileno reticulado, de 3 mm de espessura cada uma, e uma lâmina de chumbo de 0,35 mm de espessura intercalada entre ambas; com 24,5 dB de índice global de redução sonora, Rw, segundo EN ISO 10140-2.</t>
  </si>
  <si>
    <t xml:space="preserve">mt16npg031</t>
  </si>
  <si>
    <t xml:space="preserve">kg</t>
  </si>
  <si>
    <t xml:space="preserve">Cola.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</si>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</sst>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2.89" customWidth="1"/>
    <col min="4" max="4" width="0.68" customWidth="1"/>
    <col min="5" max="5" width="83.9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1.05</v>
      </c>
      <c r="G9" s="13">
        <v>13.39</v>
      </c>
      <c r="H9" s="13">
        <f ca="1">ROUND(INDIRECT(ADDRESS(ROW()+(0), COLUMN()+(-2), 1))*INDIRECT(ADDRESS(ROW()+(0), COLUMN()+(-1), 1)), 2)</f>
        <v>14.06</v>
      </c>
    </row>
    <row r="10" spans="1:8" ht="45.00" thickBot="1" customHeight="1">
      <c r="A10" s="14" t="s">
        <v>14</v>
      </c>
      <c r="B10" s="14"/>
      <c r="C10" s="15" t="s">
        <v>15</v>
      </c>
      <c r="D10" s="15"/>
      <c r="E10" s="14" t="s">
        <v>16</v>
      </c>
      <c r="F10" s="16">
        <v>1.05</v>
      </c>
      <c r="G10" s="17">
        <v>33.47</v>
      </c>
      <c r="H10" s="17">
        <f ca="1">ROUND(INDIRECT(ADDRESS(ROW()+(0), COLUMN()+(-2), 1))*INDIRECT(ADDRESS(ROW()+(0), COLUMN()+(-1), 1)), 2)</f>
        <v>35.14</v>
      </c>
    </row>
    <row r="11" spans="1:8" ht="13.50" thickBot="1" customHeight="1">
      <c r="A11" s="14" t="s">
        <v>17</v>
      </c>
      <c r="B11" s="14"/>
      <c r="C11" s="15" t="s">
        <v>18</v>
      </c>
      <c r="D11" s="15"/>
      <c r="E11" s="14" t="s">
        <v>19</v>
      </c>
      <c r="F11" s="16">
        <v>0.3</v>
      </c>
      <c r="G11" s="17">
        <v>7.76</v>
      </c>
      <c r="H11" s="17">
        <f ca="1">ROUND(INDIRECT(ADDRESS(ROW()+(0), COLUMN()+(-2), 1))*INDIRECT(ADDRESS(ROW()+(0), COLUMN()+(-1), 1)), 2)</f>
        <v>2.33</v>
      </c>
    </row>
    <row r="12" spans="1:8" ht="13.50" thickBot="1" customHeight="1">
      <c r="A12" s="14" t="s">
        <v>20</v>
      </c>
      <c r="B12" s="14"/>
      <c r="C12" s="15" t="s">
        <v>21</v>
      </c>
      <c r="D12" s="15"/>
      <c r="E12" s="14" t="s">
        <v>22</v>
      </c>
      <c r="F12" s="16">
        <v>0.055</v>
      </c>
      <c r="G12" s="17">
        <v>23.31</v>
      </c>
      <c r="H12" s="17">
        <f ca="1">ROUND(INDIRECT(ADDRESS(ROW()+(0), COLUMN()+(-2), 1))*INDIRECT(ADDRESS(ROW()+(0), COLUMN()+(-1), 1)), 2)</f>
        <v>1.28</v>
      </c>
    </row>
    <row r="13" spans="1:8" ht="13.50" thickBot="1" customHeight="1">
      <c r="A13" s="14" t="s">
        <v>23</v>
      </c>
      <c r="B13" s="14"/>
      <c r="C13" s="18" t="s">
        <v>24</v>
      </c>
      <c r="D13" s="18"/>
      <c r="E13" s="19" t="s">
        <v>25</v>
      </c>
      <c r="F13" s="20">
        <v>0.055</v>
      </c>
      <c r="G13" s="21">
        <v>22.13</v>
      </c>
      <c r="H13" s="21">
        <f ca="1">ROUND(INDIRECT(ADDRESS(ROW()+(0), COLUMN()+(-2), 1))*INDIRECT(ADDRESS(ROW()+(0), COLUMN()+(-1), 1)), 2)</f>
        <v>1.22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54.03</v>
      </c>
      <c r="H14" s="24">
        <f ca="1">ROUND(INDIRECT(ADDRESS(ROW()+(0), COLUMN()+(-2), 1))*INDIRECT(ADDRESS(ROW()+(0), COLUMN()+(-1), 1))/100, 2)</f>
        <v>1.08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55.11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