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<sst xmlns="http://schemas.openxmlformats.org/spreadsheetml/2006/main" count="36" uniqueCount="36">
  <si>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</si>
  <si>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</si>
  <si>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</si>
  <si>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</si>
  <si>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mineral PureOne, Pure 40 RP "URSA IBÉRICA AISLANTES", revestida numa das suas faces com papel kraft que actua como barreira de vapor, de 240 mm de espessura, resistência térmica 6 m²°C/W, condutibilidade térmica 0,04 W/(m°C), colocado topo a topo.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</si>
  <si>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</si>
  <si>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</si>
  <si>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</si>
  <si>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</si>
  <si>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</si>
  <si>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</si>
  <si>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mt16lvp020aqzk</t>
  </si>
  <si>
    <t xml:space="preserve">m²</t>
  </si>
  <si>
    <t xml:space="preserve">Manta de lã mineral PureOne, Pure 40 RP "URSA IBÉRICA AISLANTES", de 240 mm de espessura, revestida numa das suas faces com papel kraft que actua como barreira de vapor, resistência térmica 6 m²°C/W, condutibilidade térmica 0,04 W/(m°C), segundo EN 13162, Euroclasse F de reacção ao fogo, com código de designação MW-EN 13162-T1-Z1.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</si>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</sst>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57" customWidth="1"/>
    <col min="4" max="4" width="71.57"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1.100000</v>
      </c>
      <c r="G9" s="11"/>
      <c r="H9" s="13">
        <v>13.390000</v>
      </c>
      <c r="I9" s="13">
        <f ca="1">ROUND(INDIRECT(ADDRESS(ROW()+(0), COLUMN()+(-3), 1))*INDIRECT(ADDRESS(ROW()+(0), COLUMN()+(-1), 1)), 2)</f>
        <v>14.730000</v>
      </c>
      <c r="J9" s="13"/>
    </row>
    <row r="10" spans="1:10" ht="13.50" thickBot="1" customHeight="1">
      <c r="A10" s="14" t="s">
        <v>14</v>
      </c>
      <c r="B10" s="14"/>
      <c r="C10" s="15" t="s">
        <v>15</v>
      </c>
      <c r="D10" s="14" t="s">
        <v>16</v>
      </c>
      <c r="E10" s="14"/>
      <c r="F10" s="16">
        <v>1.000000</v>
      </c>
      <c r="G10" s="16"/>
      <c r="H10" s="17">
        <v>0.300000</v>
      </c>
      <c r="I10" s="17">
        <f ca="1">ROUND(INDIRECT(ADDRESS(ROW()+(0), COLUMN()+(-3), 1))*INDIRECT(ADDRESS(ROW()+(0), COLUMN()+(-1), 1)), 2)</f>
        <v>0.300000</v>
      </c>
      <c r="J10" s="17"/>
    </row>
    <row r="11" spans="1:10" ht="13.50" thickBot="1" customHeight="1">
      <c r="A11" s="14" t="s">
        <v>17</v>
      </c>
      <c r="B11" s="14"/>
      <c r="C11" s="15" t="s">
        <v>18</v>
      </c>
      <c r="D11" s="14" t="s">
        <v>19</v>
      </c>
      <c r="E11" s="14"/>
      <c r="F11" s="16">
        <v>0.083000</v>
      </c>
      <c r="G11" s="16"/>
      <c r="H11" s="17">
        <v>19.030000</v>
      </c>
      <c r="I11" s="17">
        <f ca="1">ROUND(INDIRECT(ADDRESS(ROW()+(0), COLUMN()+(-3), 1))*INDIRECT(ADDRESS(ROW()+(0), COLUMN()+(-1), 1)), 2)</f>
        <v>1.580000</v>
      </c>
      <c r="J11" s="17"/>
    </row>
    <row r="12" spans="1:10" ht="13.50" thickBot="1" customHeight="1">
      <c r="A12" s="14" t="s">
        <v>20</v>
      </c>
      <c r="B12" s="14"/>
      <c r="C12" s="18" t="s">
        <v>21</v>
      </c>
      <c r="D12" s="19" t="s">
        <v>22</v>
      </c>
      <c r="E12" s="19"/>
      <c r="F12" s="20">
        <v>0.083000</v>
      </c>
      <c r="G12" s="20"/>
      <c r="H12" s="21">
        <v>17.970000</v>
      </c>
      <c r="I12" s="21">
        <f ca="1">ROUND(INDIRECT(ADDRESS(ROW()+(0), COLUMN()+(-3), 1))*INDIRECT(ADDRESS(ROW()+(0), COLUMN()+(-1), 1)), 2)</f>
        <v>1.490000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18.100000</v>
      </c>
      <c r="I13" s="24">
        <f ca="1">ROUND(INDIRECT(ADDRESS(ROW()+(0), COLUMN()+(-3), 1))*INDIRECT(ADDRESS(ROW()+(0), COLUMN()+(-1), 1))/100, 2)</f>
        <v>0.360000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18.460000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