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<sst xmlns="http://schemas.openxmlformats.org/spreadsheetml/2006/main" count="38" uniqueCount="38">
  <si>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</si>
  <si>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</si>
  <si>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</si>
  <si>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horizontal de lajes térreas, com poliestireno extrudido.</t>
  </si>
  <si>
    <r>
      <rPr>
        <sz val="7.80"/>
        <color rgb="FF000000"/>
        <rFont val="Arial"/>
        <family val="2"/>
      </rPr>
      <t xml:space="preserve">Isolamento térmico horizontal de lajes térreas formado por </t>
    </r>
    <r>
      <rPr>
        <b/>
        <sz val="7.80"/>
        <color rgb="FF000000"/>
        <rFont val="Arial"/>
        <family val="2"/>
      </rPr>
      <t xml:space="preserve">painel rígido de poliestireno extrudido Ursa XPS NV L "URSA IBÉRICA AISLANTES", de 90 mm de espessura, resistência à compressão &gt;= 500 kPa, resistência térmica 2,5 m²°C/W, condutibilidade térmica 0,036 W/(m°C)</t>
    </r>
    <r>
      <rPr>
        <sz val="7.80"/>
        <color rgb="FF000000"/>
        <rFont val="Arial"/>
        <family val="2"/>
      </rPr>
      <t xml:space="preserve">, colocado na base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</si>
  <si>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</si>
  <si>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</si>
  <si>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</si>
  <si>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</si>
  <si>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</si>
  <si>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</si>
  <si>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mt16pxp010bi</t>
  </si>
  <si>
    <t xml:space="preserve">m²</t>
  </si>
  <si>
    <t xml:space="preserve">Painel rígido de poliestireno extrudido Ursa XPS NV L "URSA IBÉRICA AISLANTES", segundo EN 13164, de superfície lisa e bordo lateral a meia madeira, de 90 mm de espessura, resistência à compressão &gt;= 500 kPa, resistência térmica 2,5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</si>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</sst>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3.79" customWidth="1"/>
    <col min="3" max="3" width="6.70"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25.160000</v>
      </c>
      <c r="J8" s="16"/>
      <c r="K8" s="16"/>
      <c r="L8" s="16">
        <f ca="1">ROUND(INDIRECT(ADDRESS(ROW()+(0), COLUMN()+(-4), 1))*INDIRECT(ADDRESS(ROW()+(0), COLUMN()+(-3), 1)), 2)</f>
        <v>27.680000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0.164000</v>
      </c>
      <c r="I11" s="20">
        <v>17.410000</v>
      </c>
      <c r="J11" s="20"/>
      <c r="K11" s="20"/>
      <c r="L11" s="20">
        <f ca="1">ROUND(INDIRECT(ADDRESS(ROW()+(0), COLUMN()+(-4), 1))*INDIRECT(ADDRESS(ROW()+(0), COLUMN()+(-3), 1)), 2)</f>
        <v>2.860000</v>
      </c>
      <c r="M11" s="20"/>
    </row>
    <row r="12" spans="1:13" ht="12.00" thickBot="1" customHeight="1">
      <c r="A12" s="17" t="s">
        <v>23</v>
      </c>
      <c r="B12" s="21" t="s">
        <v>24</v>
      </c>
      <c r="C12" s="22" t="s">
        <v>25</v>
      </c>
      <c r="D12" s="22"/>
      <c r="E12" s="22"/>
      <c r="F12" s="22"/>
      <c r="G12" s="22"/>
      <c r="H12" s="23">
        <v>0.164000</v>
      </c>
      <c r="I12" s="24">
        <v>16.450000</v>
      </c>
      <c r="J12" s="24"/>
      <c r="K12" s="24"/>
      <c r="L12" s="24">
        <f ca="1">ROUND(INDIRECT(ADDRESS(ROW()+(0), COLUMN()+(-4), 1))*INDIRECT(ADDRESS(ROW()+(0), COLUMN()+(-3), 1)), 2)</f>
        <v>2.700000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33.770000</v>
      </c>
      <c r="J13" s="28"/>
      <c r="K13" s="28"/>
      <c r="L13" s="28">
        <f ca="1">ROUND(INDIRECT(ADDRESS(ROW()+(0), COLUMN()+(-4), 1))*INDIRECT(ADDRESS(ROW()+(0), COLUMN()+(-3), 1))/100, 2)</f>
        <v>0.680000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34.450000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