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<sst xmlns="http://schemas.openxmlformats.org/spreadsheetml/2006/main" count="43" uniqueCount="43">
  <si>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</si>
  <si>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</si>
  <si>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</si>
  <si>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</si>
  <si>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de lã mineral, Ursa Terra Base "URSA IBÉRICA AISLANTES", sem recobrimento, de 50 mm de espessura, resistência térmica 1,35 m²°C/W, condutibilidade térmica 0,037 W/(m°C). Colocação em obra: topo a topo, com argamassa cola projectada.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</si>
  <si>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</si>
  <si>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</si>
  <si>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</si>
  <si>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</si>
  <si>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</si>
  <si>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</si>
  <si>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</si>
  <si>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</si>
  <si>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</si>
  <si>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mt16lvp020aa1ef</t>
  </si>
  <si>
    <t xml:space="preserve">m²</t>
  </si>
  <si>
    <t xml:space="preserve">Painel de lã mineral, Ursa Terra Base "URSA IBÉRICA AISLANTES", de 50 mm de espessura, não hidrófila, sem recobrimento, resistência térmica 1,35 m²°C/W, condutibilidade térmica 0,037 W/(m°C), segundo EN 13162, Euroclasse A1 de reacção ao fogo segundo NP EN 13501-1, capacidade de absorção de água a curto prazo &lt;=1 kg/m², factor de resistência à difusão do vapor de água 1, com código de designação MW-EN 13162-T3-MU1-WS-AFr5-AW0,85.</t>
  </si>
  <si>
    <t xml:space="preserve">mt16aaa030</t>
  </si>
  <si>
    <t xml:space="preserve">m</t>
  </si>
  <si>
    <t xml:space="preserve">Fita autocolante para vedação de juntas.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</si>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</sst>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9</v>
      </c>
      <c r="H9" s="11"/>
      <c r="I9" s="13">
        <v>0.19</v>
      </c>
      <c r="J9" s="13">
        <f ca="1">ROUND(INDIRECT(ADDRESS(ROW()+(0), COLUMN()+(-3), 1))*INDIRECT(ADDRESS(ROW()+(0), COLUMN()+(-1), 1)), 2)</f>
        <v>1.71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5.02</v>
      </c>
      <c r="J10" s="17">
        <f ca="1">ROUND(INDIRECT(ADDRESS(ROW()+(0), COLUMN()+(-3), 1))*INDIRECT(ADDRESS(ROW()+(0), COLUMN()+(-1), 1)), 2)</f>
        <v>5.27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0.116</v>
      </c>
      <c r="H12" s="16"/>
      <c r="I12" s="17">
        <v>8.52</v>
      </c>
      <c r="J12" s="17">
        <f ca="1">ROUND(INDIRECT(ADDRESS(ROW()+(0), COLUMN()+(-3), 1))*INDIRECT(ADDRESS(ROW()+(0), COLUMN()+(-1), 1)), 2)</f>
        <v>0.99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0.125</v>
      </c>
      <c r="H13" s="16"/>
      <c r="I13" s="17">
        <v>23.31</v>
      </c>
      <c r="J13" s="17">
        <f ca="1">ROUND(INDIRECT(ADDRESS(ROW()+(0), COLUMN()+(-3), 1))*INDIRECT(ADDRESS(ROW()+(0), COLUMN()+(-1), 1)), 2)</f>
        <v>2.91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0.125</v>
      </c>
      <c r="H14" s="20"/>
      <c r="I14" s="21">
        <v>22.13</v>
      </c>
      <c r="J14" s="21">
        <f ca="1">ROUND(INDIRECT(ADDRESS(ROW()+(0), COLUMN()+(-3), 1))*INDIRECT(ADDRESS(ROW()+(0), COLUMN()+(-1), 1)), 2)</f>
        <v>2.77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13.78</v>
      </c>
      <c r="J15" s="24">
        <f ca="1">ROUND(INDIRECT(ADDRESS(ROW()+(0), COLUMN()+(-3), 1))*INDIRECT(ADDRESS(ROW()+(0), COLUMN()+(-1), 1))/100, 2)</f>
        <v>0.28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14.06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