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<sst xmlns="http://schemas.openxmlformats.org/spreadsheetml/2006/main" count="38" uniqueCount="38">
  <si>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</si>
  <si>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NAE030</t>
  </si>
  <si>
    <t xml:space="preserve">m²</t>
  </si>
  <si>
    <t xml:space="preserve">Isolamento térmico em caixa de ar de parede exterior dupla de alvenaria, por insuflação desde o exterior.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</si>
  <si>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exterior, de nódulos de lã mineral, Pure Floc KD "URSA IBÉRICA AISLANTES", densidade 35 kg/m³ e condutibilidade térmica 0,034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</si>
  <si>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</si>
  <si>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</si>
  <si>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</si>
  <si>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</si>
  <si>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</si>
  <si>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</si>
  <si>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mt16lvp200a</t>
  </si>
  <si>
    <t xml:space="preserve">kg</t>
  </si>
  <si>
    <t xml:space="preserve">Nódulos de lã mineral, Pure Floc KD "URSA IBÉRICA AISLANTES", densidade 35 kg/m³ e condutibilidade térmica 0,034 W/(m°C), capacidade de absorção de água a curto prazo &lt;=1 kg/m², calor específico 840 J/kgK e factor de resistência à difusão do vapor de água 1, segundo EN 14064-1, Euroclasse A1 de reacção ao fogo segundo NP EN 13501-1, com código de designação MW-EN 14064-1-S1-AF5-MU1-WS; para enchimento de câmaras por insuflação.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</si>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</sst>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</v>
      </c>
      <c r="H9" s="11"/>
      <c r="I9" s="13">
        <v>5.13</v>
      </c>
      <c r="J9" s="13">
        <f ca="1">ROUND(INDIRECT(ADDRESS(ROW()+(0), COLUMN()+(-3), 1))*INDIRECT(ADDRESS(ROW()+(0), COLUMN()+(-1), 1)), 2)</f>
        <v>7.18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0.13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0.096</v>
      </c>
      <c r="H11" s="16"/>
      <c r="I11" s="17">
        <v>14.56</v>
      </c>
      <c r="J11" s="17">
        <f ca="1">ROUND(INDIRECT(ADDRESS(ROW()+(0), COLUMN()+(-3), 1))*INDIRECT(ADDRESS(ROW()+(0), COLUMN()+(-1), 1)), 2)</f>
        <v>1.4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0.111</v>
      </c>
      <c r="H12" s="16"/>
      <c r="I12" s="17">
        <v>20.15</v>
      </c>
      <c r="J12" s="17">
        <f ca="1">ROUND(INDIRECT(ADDRESS(ROW()+(0), COLUMN()+(-3), 1))*INDIRECT(ADDRESS(ROW()+(0), COLUMN()+(-1), 1)), 2)</f>
        <v>2.24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0.111</v>
      </c>
      <c r="H13" s="20"/>
      <c r="I13" s="21">
        <v>19.67</v>
      </c>
      <c r="J13" s="21">
        <f ca="1">ROUND(INDIRECT(ADDRESS(ROW()+(0), COLUMN()+(-3), 1))*INDIRECT(ADDRESS(ROW()+(0), COLUMN()+(-1), 1)), 2)</f>
        <v>2.18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13.08</v>
      </c>
      <c r="J14" s="24">
        <f ca="1">ROUND(INDIRECT(ADDRESS(ROW()+(0), COLUMN()+(-3), 1))*INDIRECT(ADDRESS(ROW()+(0), COLUMN()+(-1), 1))/100, 2)</f>
        <v>0.26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13.34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