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<sst xmlns="http://schemas.openxmlformats.org/spreadsheetml/2006/main" count="41" uniqueCount="41">
  <si>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</si>
  <si>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RTI010</t>
  </si>
  <si>
    <t xml:space="preserve">m²</t>
  </si>
  <si>
    <t xml:space="preserve">Tecto falso contínuo agro-alimentar de placas de poliestireno extrudido.</t>
  </si>
  <si>
    <r>
      <rPr>
        <sz val="8.25"/>
        <color rgb="FF000000"/>
        <rFont val="Arial"/>
        <family val="2"/>
      </rPr>
      <t xml:space="preserve">Tecto falso contínuo </t>
    </r>
    <r>
      <rPr>
        <b/>
        <sz val="8.25"/>
        <color rgb="FF000000"/>
        <rFont val="Arial"/>
        <family val="2"/>
      </rPr>
      <t xml:space="preserve">suspenso</t>
    </r>
    <r>
      <rPr>
        <sz val="8.25"/>
        <color rgb="FF000000"/>
        <rFont val="Arial"/>
        <family val="2"/>
      </rPr>
      <t xml:space="preserve">, para uso agro-alimentar,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painéis rígidos de poliestireno extrudido Ursa XPS N FT "URSA IBÉRICA AISLANTES", de 2,5x0,6 m e 30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ancorados à estrutura auxiliar formada por painel hidrófugo de densidade média (MDF), de fibras de madeira e resinas sintéticas de 19 mm de espessura</t>
    </r>
    <r>
      <rPr>
        <sz val="8.25"/>
        <color rgb="FF000000"/>
        <rFont val="Arial"/>
        <family val="2"/>
      </rPr>
      <t xml:space="preserve"> fixado ao suporte com </t>
    </r>
    <r>
      <rPr>
        <b/>
        <sz val="8.25"/>
        <color rgb="FF000000"/>
        <rFont val="Arial"/>
        <family val="2"/>
      </rPr>
      <t xml:space="preserve">varões metálicos de 3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</si>
  <si>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</si>
  <si>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</si>
  <si>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</si>
  <si>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</si>
  <si>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</si>
  <si>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</si>
  <si>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mt16pxp030C</t>
  </si>
  <si>
    <t xml:space="preserve">m²</t>
  </si>
  <si>
    <t xml:space="preserve">Painel rígido de poliestireno extrudido Ursa XPS N FT, para tectos falsos agro-alimentares, segundo EN 13164, de superfície lisa e bordo lateral macho-fêmea, com acabamento à vista em cor creme, de 2,5x0,6 m e 30 mm de espessura, resistência térmica 0,9 m²°C/W, condutibilidade térmica 0,034 W/(m°C), Euroclasse E de reacção ao fogo, com código de designação XPS-EN 13164-T1-CS(10/Y)300-DLT(2)5-DS(T)-WL(T)0,7.</t>
  </si>
  <si>
    <t xml:space="preserve">mt12ftm010a</t>
  </si>
  <si>
    <t xml:space="preserve">m²</t>
  </si>
  <si>
    <t xml:space="preserve">Painel hidrófugo de densidade média (MDF), de fibras de madeira e resinas sintéticas de 19 mm de espessura, para revestir, utilizado em tectos falsos agro-alimentares.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</si>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</sst>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1.02" customWidth="1"/>
    <col min="4" max="4" width="2.55" customWidth="1"/>
    <col min="5" max="5" width="56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7.290000</v>
      </c>
      <c r="J9" s="12">
        <f ca="1">ROUND(INDIRECT(ADDRESS(ROW()+(0), COLUMN()+(-3), 1))*INDIRECT(ADDRESS(ROW()+(0), COLUMN()+(-1), 1)), 2)</f>
        <v>7.650000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1.050000</v>
      </c>
      <c r="H10" s="15"/>
      <c r="I10" s="16">
        <v>7.190000</v>
      </c>
      <c r="J10" s="16">
        <f ca="1">ROUND(INDIRECT(ADDRESS(ROW()+(0), COLUMN()+(-3), 1))*INDIRECT(ADDRESS(ROW()+(0), COLUMN()+(-1), 1)), 2)</f>
        <v>7.550000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3.500000</v>
      </c>
      <c r="H11" s="15"/>
      <c r="I11" s="16">
        <v>0.280000</v>
      </c>
      <c r="J11" s="16">
        <f ca="1">ROUND(INDIRECT(ADDRESS(ROW()+(0), COLUMN()+(-3), 1))*INDIRECT(ADDRESS(ROW()+(0), COLUMN()+(-1), 1)), 2)</f>
        <v>0.980000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0.100000</v>
      </c>
      <c r="H12" s="15"/>
      <c r="I12" s="16">
        <v>1.130000</v>
      </c>
      <c r="J12" s="16">
        <f ca="1">ROUND(INDIRECT(ADDRESS(ROW()+(0), COLUMN()+(-3), 1))*INDIRECT(ADDRESS(ROW()+(0), COLUMN()+(-1), 1)), 2)</f>
        <v>0.110000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0.303000</v>
      </c>
      <c r="H13" s="15"/>
      <c r="I13" s="16">
        <v>17.770000</v>
      </c>
      <c r="J13" s="16">
        <f ca="1">ROUND(INDIRECT(ADDRESS(ROW()+(0), COLUMN()+(-3), 1))*INDIRECT(ADDRESS(ROW()+(0), COLUMN()+(-1), 1)), 2)</f>
        <v>5.380000</v>
      </c>
      <c r="K13" s="16"/>
    </row>
    <row r="14" spans="1:11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8"/>
      <c r="G14" s="19">
        <v>0.303000</v>
      </c>
      <c r="H14" s="19"/>
      <c r="I14" s="20">
        <v>16.810000</v>
      </c>
      <c r="J14" s="20">
        <f ca="1">ROUND(INDIRECT(ADDRESS(ROW()+(0), COLUMN()+(-3), 1))*INDIRECT(ADDRESS(ROW()+(0), COLUMN()+(-1), 1)), 2)</f>
        <v>5.090000</v>
      </c>
      <c r="K14" s="20"/>
    </row>
    <row r="15" spans="1:11" ht="13.50" thickBot="1" customHeight="1">
      <c r="A15" s="18"/>
      <c r="B15" s="18"/>
      <c r="C15" s="21" t="s">
        <v>29</v>
      </c>
      <c r="D15" s="21"/>
      <c r="E15" s="4" t="s">
        <v>30</v>
      </c>
      <c r="F15" s="4"/>
      <c r="G15" s="22">
        <v>2.000000</v>
      </c>
      <c r="H15" s="22"/>
      <c r="I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26.760000</v>
      </c>
      <c r="J15" s="23">
        <f ca="1">ROUND(INDIRECT(ADDRESS(ROW()+(0), COLUMN()+(-3), 1))*INDIRECT(ADDRESS(ROW()+(0), COLUMN()+(-1), 1))/100, 2)</f>
        <v>0.540000</v>
      </c>
      <c r="K15" s="23"/>
    </row>
    <row r="16" spans="1:11" ht="13.50" thickBot="1" customHeight="1">
      <c r="A16" s="24"/>
      <c r="B16" s="24"/>
      <c r="C16" s="25"/>
      <c r="D16" s="25"/>
      <c r="E16" s="25"/>
      <c r="F16" s="25"/>
      <c r="G16" s="26"/>
      <c r="H16" s="26"/>
      <c r="I16" s="27" t="s">
        <v>31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27.300000</v>
      </c>
      <c r="K16" s="28"/>
    </row>
    <row r="19" spans="1:11" ht="13.50" thickBot="1" customHeight="1">
      <c r="A19" s="29" t="s">
        <v>32</v>
      </c>
      <c r="B19" s="29"/>
      <c r="C19" s="29"/>
      <c r="D19" s="29"/>
      <c r="E19" s="29"/>
      <c r="F19" s="29" t="s">
        <v>33</v>
      </c>
      <c r="G19" s="29"/>
      <c r="H19" s="29" t="s">
        <v>34</v>
      </c>
      <c r="I19" s="29"/>
      <c r="J19" s="29"/>
      <c r="K19" s="29" t="s">
        <v>35</v>
      </c>
    </row>
    <row r="20" spans="1:11" ht="13.50" thickBot="1" customHeight="1">
      <c r="A20" s="30" t="s">
        <v>36</v>
      </c>
      <c r="B20" s="30"/>
      <c r="C20" s="30"/>
      <c r="D20" s="30"/>
      <c r="E20" s="30"/>
      <c r="F20" s="31">
        <v>1072015.000000</v>
      </c>
      <c r="G20" s="31"/>
      <c r="H20" s="31">
        <v>1072016.000000</v>
      </c>
      <c r="I20" s="31"/>
      <c r="J20" s="31"/>
      <c r="K20" s="31"/>
    </row>
    <row r="21" spans="1:11" ht="24.00" thickBot="1" customHeight="1">
      <c r="A21" s="32" t="s">
        <v>37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