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<sst xmlns="http://schemas.openxmlformats.org/spreadsheetml/2006/main" count="37" uniqueCount="37">
  <si>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</si>
  <si>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NAQ010</t>
  </si>
  <si>
    <t xml:space="preserve">m²</t>
  </si>
  <si>
    <t xml:space="preserve">Isolamento térmico pelo exterior em fachada ventilada.</t>
  </si>
  <si>
    <r>
      <rPr>
        <sz val="8.25"/>
        <color rgb="FF000000"/>
        <rFont val="Arial"/>
        <family val="2"/>
      </rPr>
      <t xml:space="preserve">Isolamento térmico pelo exterior em fachada ventilada, com painel de lã mineral, Ursa Terra Vento P4252 "URSA IBÉRICA AISLANTES", recoberto com um véu de vidro preto, de 40 mm de espessura, resistência térmica 1,15 m²°C/W, condutibilidade térmica 0,034 W/(m°C). Colocação em obra: topo a topo,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</si>
  <si>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</si>
  <si>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</si>
  <si>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</si>
  <si>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</si>
  <si>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</si>
  <si>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</si>
  <si>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mt16aaa020ca</t>
  </si>
  <si>
    <t xml:space="preserve">Ud</t>
  </si>
  <si>
    <t xml:space="preserve">Fixação mecânica para painéis isolantes de lã de vidro, colocados directamente sobre a superfície suporte.</t>
  </si>
  <si>
    <t xml:space="preserve">mt16lvp020aj1cp</t>
  </si>
  <si>
    <t xml:space="preserve">m²</t>
  </si>
  <si>
    <t xml:space="preserve">Painel de lã mineral, Ursa Terra Vento P4252 "URSA IBÉRICA AISLANTES", de 40 mm de espessura, recoberto com um véu de vidro preto, resistência térmica 1,15 m²°C/W, condutibilidade térmica 0,034 W/(m°C), segundo EN 13162, Euroclasse A1 de reacção ao fogo segundo NP EN 13501-1, capacidade de absorção de água a curto prazo &lt;=1 kg/m², factor de resistência à difusão do vapor de água 1, com código de designação MW-EN 13162-T3-MU1-WS-AFr5-AW0,75.</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</si>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</sst>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08" customWidth="1"/>
    <col min="4" max="4" width="71.40"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4</v>
      </c>
      <c r="G9" s="11"/>
      <c r="H9" s="13">
        <v>0.14</v>
      </c>
      <c r="I9" s="13">
        <f ca="1">ROUND(INDIRECT(ADDRESS(ROW()+(0), COLUMN()+(-3), 1))*INDIRECT(ADDRESS(ROW()+(0), COLUMN()+(-1), 1)), 2)</f>
        <v>0.56</v>
      </c>
      <c r="J9" s="13"/>
    </row>
    <row r="10" spans="1:10" ht="66.00" thickBot="1" customHeight="1">
      <c r="A10" s="14" t="s">
        <v>14</v>
      </c>
      <c r="B10" s="14"/>
      <c r="C10" s="15" t="s">
        <v>15</v>
      </c>
      <c r="D10" s="14" t="s">
        <v>16</v>
      </c>
      <c r="E10" s="14"/>
      <c r="F10" s="16">
        <v>1.05</v>
      </c>
      <c r="G10" s="16"/>
      <c r="H10" s="17">
        <v>10.08</v>
      </c>
      <c r="I10" s="17">
        <f ca="1">ROUND(INDIRECT(ADDRESS(ROW()+(0), COLUMN()+(-3), 1))*INDIRECT(ADDRESS(ROW()+(0), COLUMN()+(-1), 1)), 2)</f>
        <v>10.58</v>
      </c>
      <c r="J10" s="17"/>
    </row>
    <row r="11" spans="1:10" ht="13.50" thickBot="1" customHeight="1">
      <c r="A11" s="14" t="s">
        <v>17</v>
      </c>
      <c r="B11" s="14"/>
      <c r="C11" s="15" t="s">
        <v>18</v>
      </c>
      <c r="D11" s="14" t="s">
        <v>19</v>
      </c>
      <c r="E11" s="14"/>
      <c r="F11" s="16">
        <v>0.072</v>
      </c>
      <c r="G11" s="16"/>
      <c r="H11" s="17">
        <v>23.31</v>
      </c>
      <c r="I11" s="17">
        <f ca="1">ROUND(INDIRECT(ADDRESS(ROW()+(0), COLUMN()+(-3), 1))*INDIRECT(ADDRESS(ROW()+(0), COLUMN()+(-1), 1)), 2)</f>
        <v>1.68</v>
      </c>
      <c r="J11" s="17"/>
    </row>
    <row r="12" spans="1:10" ht="13.50" thickBot="1" customHeight="1">
      <c r="A12" s="14" t="s">
        <v>20</v>
      </c>
      <c r="B12" s="14"/>
      <c r="C12" s="18" t="s">
        <v>21</v>
      </c>
      <c r="D12" s="19" t="s">
        <v>22</v>
      </c>
      <c r="E12" s="19"/>
      <c r="F12" s="20">
        <v>0.036</v>
      </c>
      <c r="G12" s="20"/>
      <c r="H12" s="21">
        <v>22.13</v>
      </c>
      <c r="I12" s="21">
        <f ca="1">ROUND(INDIRECT(ADDRESS(ROW()+(0), COLUMN()+(-3), 1))*INDIRECT(ADDRESS(ROW()+(0), COLUMN()+(-1), 1)), 2)</f>
        <v>0.8</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13.62</v>
      </c>
      <c r="I13" s="24">
        <f ca="1">ROUND(INDIRECT(ADDRESS(ROW()+(0), COLUMN()+(-3), 1))*INDIRECT(ADDRESS(ROW()+(0), COLUMN()+(-1), 1))/100, 2)</f>
        <v>0.27</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13.89</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1.07202e+006</v>
      </c>
      <c r="F18" s="31"/>
      <c r="G18" s="31">
        <v>1.07202e+006</v>
      </c>
      <c r="H18" s="31"/>
      <c r="I18" s="31"/>
      <c r="J18" s="31" t="s">
        <v>32</v>
      </c>
    </row>
    <row r="19" spans="1:10" ht="24.0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