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<sst xmlns="http://schemas.openxmlformats.org/spreadsheetml/2006/main" count="37" uniqueCount="37">
  <si>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</si>
  <si>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</si>
  <si>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</si>
  <si>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</si>
  <si>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de lã mineral, Ursa Terra Mur P1281 "URSA IBÉRICA AISLANTES", revestido numa das suas faces com papel kraft impresso que actua como barreira de vapor, fornecido em rolos, de 50 mm de espessura, resistência térmica 1,4 m²°C/W, condutibilidade térmica 0,035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</si>
  <si>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</si>
  <si>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</si>
  <si>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</si>
  <si>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</si>
  <si>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</si>
  <si>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</si>
  <si>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mt16lvp020ad1eb</t>
  </si>
  <si>
    <t xml:space="preserve">m²</t>
  </si>
  <si>
    <t xml:space="preserve">Painel de lã mineral, Ursa Terra Mur P1281 "URSA IBÉRICA AISLANTES", de 50 mm de espessura, não hidrófila, revestido numa das suas faces com papel kraft impresso que actua como barreira de vapor, fornecido em rolos, resistência térmica 1,4 m²°C/W, condutibilidade térmica 0,035 W/(m°C), segundo EN 13162, Euroclasse F de reacção ao fogo segundo NP EN 13501-1, capacidade de absorção de água a curto prazo &lt;=1 kg/m², factor de resistência à difusão do vapor de água 1, com código de designação MW-EN 13162-T3-Z3-WS-AFr5.</t>
  </si>
  <si>
    <t xml:space="preserve">mt16aaa020da</t>
  </si>
  <si>
    <t xml:space="preserve">Ud</t>
  </si>
  <si>
    <t xml:space="preserve">Fixação mecânica para painéis isolantes de lã de vidro,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</si>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</sst>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3.57" customWidth="1"/>
    <col min="5" max="5" width="70.7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1.05</v>
      </c>
      <c r="H9" s="11"/>
      <c r="I9" s="13">
        <v>6.36</v>
      </c>
      <c r="J9" s="13">
        <f ca="1">ROUND(INDIRECT(ADDRESS(ROW()+(0), COLUMN()+(-3), 1))*INDIRECT(ADDRESS(ROW()+(0), COLUMN()+(-1), 1)), 2)</f>
        <v>6.68</v>
      </c>
      <c r="K9" s="13"/>
    </row>
    <row r="10" spans="1:11" ht="24.00" thickBot="1" customHeight="1">
      <c r="A10" s="14" t="s">
        <v>14</v>
      </c>
      <c r="B10" s="14"/>
      <c r="C10" s="14"/>
      <c r="D10" s="15" t="s">
        <v>15</v>
      </c>
      <c r="E10" s="14" t="s">
        <v>16</v>
      </c>
      <c r="F10" s="14"/>
      <c r="G10" s="16">
        <v>3</v>
      </c>
      <c r="H10" s="16"/>
      <c r="I10" s="17">
        <v>0.14</v>
      </c>
      <c r="J10" s="17">
        <f ca="1">ROUND(INDIRECT(ADDRESS(ROW()+(0), COLUMN()+(-3), 1))*INDIRECT(ADDRESS(ROW()+(0), COLUMN()+(-1), 1)), 2)</f>
        <v>0.42</v>
      </c>
      <c r="K10" s="17"/>
    </row>
    <row r="11" spans="1:11" ht="13.50" thickBot="1" customHeight="1">
      <c r="A11" s="14" t="s">
        <v>17</v>
      </c>
      <c r="B11" s="14"/>
      <c r="C11" s="14"/>
      <c r="D11" s="15" t="s">
        <v>18</v>
      </c>
      <c r="E11" s="14" t="s">
        <v>19</v>
      </c>
      <c r="F11" s="14"/>
      <c r="G11" s="16">
        <v>0.1</v>
      </c>
      <c r="H11" s="16"/>
      <c r="I11" s="17">
        <v>23.31</v>
      </c>
      <c r="J11" s="17">
        <f ca="1">ROUND(INDIRECT(ADDRESS(ROW()+(0), COLUMN()+(-3), 1))*INDIRECT(ADDRESS(ROW()+(0), COLUMN()+(-1), 1)), 2)</f>
        <v>2.33</v>
      </c>
      <c r="K11" s="17"/>
    </row>
    <row r="12" spans="1:11" ht="13.50" thickBot="1" customHeight="1">
      <c r="A12" s="14" t="s">
        <v>20</v>
      </c>
      <c r="B12" s="14"/>
      <c r="C12" s="14"/>
      <c r="D12" s="18" t="s">
        <v>21</v>
      </c>
      <c r="E12" s="19" t="s">
        <v>22</v>
      </c>
      <c r="F12" s="19"/>
      <c r="G12" s="20">
        <v>0.1</v>
      </c>
      <c r="H12" s="20"/>
      <c r="I12" s="21">
        <v>22.13</v>
      </c>
      <c r="J12" s="21">
        <f ca="1">ROUND(INDIRECT(ADDRESS(ROW()+(0), COLUMN()+(-3), 1))*INDIRECT(ADDRESS(ROW()+(0), COLUMN()+(-1), 1)), 2)</f>
        <v>2.21</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11.64</v>
      </c>
      <c r="J13" s="24">
        <f ca="1">ROUND(INDIRECT(ADDRESS(ROW()+(0), COLUMN()+(-3), 1))*INDIRECT(ADDRESS(ROW()+(0), COLUMN()+(-1), 1))/100, 2)</f>
        <v>0.23</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11.87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