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<sst xmlns="http://schemas.openxmlformats.org/spreadsheetml/2006/main" count="37" uniqueCount="37">
  <si>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</si>
  <si>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NAC010</t>
  </si>
  <si>
    <t xml:space="preserve">m²</t>
  </si>
  <si>
    <t xml:space="preserve">Isolamento termo-acústico exterior de condutas metálicas.</t>
  </si>
  <si>
    <r>
      <rPr>
        <sz val="8.25"/>
        <color rgb="FF000000"/>
        <rFont val="Arial"/>
        <family val="2"/>
      </rPr>
      <t xml:space="preserve">Isolamento termo-acústico exterior para conduta metálica circular de climatização, realizado com manta de lã de vidro Ursa Air Manta Aluminio M2021 "URSA IBÉRICA AISLANTES", segundo NP EN 14303, revestida numa das suas faces com papel kraft-alumínio que actua como barreira de vapor, de 50 mm de espessura, resistência térmica 1,25 m²°C/W, condutibilidade térmica 0,04 W/(m°C), fixado com fita autocolante de alumínio. Inclusive fita adesiva de alumínio para 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</si>
  <si>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</si>
  <si>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</si>
  <si>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</si>
  <si>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</si>
  <si>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</si>
  <si>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</si>
  <si>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mt42cou020k</t>
  </si>
  <si>
    <t xml:space="preserve">m²</t>
  </si>
  <si>
    <t xml:space="preserve">Manta de lã de vidro Ursa Air Manta Aluminio M2021 "URSA IBÉRICA AISLANTES", segundo NP EN 14303, revestida numa das suas faces com papel kraft-alumínio que actua como barreira de vapor, de 50 mm de espessura, resistência térmica 1,25 m²°C/W, condutibilidade térmica 0,04 W/(m°C), Euroclasse B-s1, d0 de reacção ao fogo segundo NP EN 13501-1, com código de designação MW-EN 14303-T1-MV1.</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</si>
  <si>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</si>
  <si>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</si>
  <si>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</si>
  <si>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</si>
  <si>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</si>
  <si>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</si>
  <si>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</si>
  <si>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</si>
  <si>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</si>
  <si>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</si>
  <si>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</si>
  <si>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0,58€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</si>
  <si>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</si>
  <si>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</si>
  <si>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</si>
  <si>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</si>
  <si>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</si>
  <si>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</si>
  <si>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</si>
  <si>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Produtos  de  isolamento  térmico  para  o  equipamento  de  edifícios  e  de  instalações  industriais  — Produtos  fabricados  em  lã  mineral  (MW)  — Especificações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</si>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</sst>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1.19" customWidth="1"/>
    <col min="5" max="5" width="74.2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5.64</v>
      </c>
      <c r="J9" s="13">
        <f ca="1">ROUND(INDIRECT(ADDRESS(ROW()+(0), COLUMN()+(-3), 1))*INDIRECT(ADDRESS(ROW()+(0), COLUMN()+(-1), 1)), 2)</f>
        <v>6.2</v>
      </c>
      <c r="K9" s="13"/>
    </row>
    <row r="10" spans="1:11" ht="24.00" thickBot="1" customHeight="1">
      <c r="A10" s="14" t="s">
        <v>14</v>
      </c>
      <c r="B10" s="14"/>
      <c r="C10" s="15" t="s">
        <v>15</v>
      </c>
      <c r="D10" s="15"/>
      <c r="E10" s="14" t="s">
        <v>16</v>
      </c>
      <c r="F10" s="14"/>
      <c r="G10" s="16">
        <v>1.5</v>
      </c>
      <c r="H10" s="16"/>
      <c r="I10" s="17">
        <v>0.19</v>
      </c>
      <c r="J10" s="17">
        <f ca="1">ROUND(INDIRECT(ADDRESS(ROW()+(0), COLUMN()+(-3), 1))*INDIRECT(ADDRESS(ROW()+(0), COLUMN()+(-1), 1)), 2)</f>
        <v>0.29</v>
      </c>
      <c r="K10" s="17"/>
    </row>
    <row r="11" spans="1:11" ht="13.50" thickBot="1" customHeight="1">
      <c r="A11" s="14" t="s">
        <v>17</v>
      </c>
      <c r="B11" s="14"/>
      <c r="C11" s="15" t="s">
        <v>18</v>
      </c>
      <c r="D11" s="15"/>
      <c r="E11" s="14" t="s">
        <v>19</v>
      </c>
      <c r="F11" s="14"/>
      <c r="G11" s="16">
        <v>0.1</v>
      </c>
      <c r="H11" s="16"/>
      <c r="I11" s="17">
        <v>25.32</v>
      </c>
      <c r="J11" s="17">
        <f ca="1">ROUND(INDIRECT(ADDRESS(ROW()+(0), COLUMN()+(-3), 1))*INDIRECT(ADDRESS(ROW()+(0), COLUMN()+(-1), 1)), 2)</f>
        <v>2.53</v>
      </c>
      <c r="K11" s="17"/>
    </row>
    <row r="12" spans="1:11" ht="13.50" thickBot="1" customHeight="1">
      <c r="A12" s="14" t="s">
        <v>20</v>
      </c>
      <c r="B12" s="14"/>
      <c r="C12" s="18" t="s">
        <v>21</v>
      </c>
      <c r="D12" s="18"/>
      <c r="E12" s="19" t="s">
        <v>22</v>
      </c>
      <c r="F12" s="19"/>
      <c r="G12" s="20">
        <v>0.1</v>
      </c>
      <c r="H12" s="20"/>
      <c r="I12" s="21">
        <v>24.04</v>
      </c>
      <c r="J12" s="21">
        <f ca="1">ROUND(INDIRECT(ADDRESS(ROW()+(0), COLUMN()+(-3), 1))*INDIRECT(ADDRESS(ROW()+(0), COLUMN()+(-1), 1)), 2)</f>
        <v>2.4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11.42</v>
      </c>
      <c r="J13" s="24">
        <f ca="1">ROUND(INDIRECT(ADDRESS(ROW()+(0), COLUMN()+(-3), 1))*INDIRECT(ADDRESS(ROW()+(0), COLUMN()+(-1), 1))/100, 2)</f>
        <v>0.23</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11.65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1.11201e+06</v>
      </c>
      <c r="G18" s="31"/>
      <c r="H18" s="31">
        <v>1.11201e+06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